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240" yWindow="165" windowWidth="14805" windowHeight="7950"/>
  </bookViews>
  <sheets>
    <sheet name="教师及实验" sheetId="1" r:id="rId1"/>
  </sheets>
  <externalReferences>
    <externalReference r:id="rId2"/>
  </externalReferences>
  <definedNames>
    <definedName name="_xlnm._FilterDatabase" localSheetId="0" hidden="1">教师及实验!$A$2:$X$10</definedName>
    <definedName name="_xlnm.Print_Titles" localSheetId="0">教师及实验!$2:$4</definedName>
  </definedNames>
  <calcPr calcId="162913"/>
</workbook>
</file>

<file path=xl/calcChain.xml><?xml version="1.0" encoding="utf-8"?>
<calcChain xmlns="http://schemas.openxmlformats.org/spreadsheetml/2006/main">
  <c r="P5" i="1"/>
  <c r="P8"/>
  <c r="P9"/>
  <c r="O5"/>
  <c r="O8"/>
  <c r="O9"/>
  <c r="N5"/>
  <c r="N8"/>
  <c r="N9"/>
  <c r="M5"/>
  <c r="M8"/>
  <c r="M9"/>
  <c r="L5"/>
  <c r="L8"/>
  <c r="L9"/>
  <c r="K5"/>
  <c r="K8"/>
  <c r="K9"/>
  <c r="J5"/>
  <c r="J8"/>
  <c r="J9"/>
</calcChain>
</file>

<file path=xl/comments1.xml><?xml version="1.0" encoding="utf-8"?>
<comments xmlns="http://schemas.openxmlformats.org/spreadsheetml/2006/main">
  <authors>
    <author>作者</author>
  </authors>
  <commentList>
    <comment ref="J2" authorId="0">
      <text>
        <r>
          <rPr>
            <b/>
            <sz val="9"/>
            <rFont val="宋体"/>
            <family val="3"/>
            <charset val="134"/>
          </rPr>
          <t>作者:</t>
        </r>
        <r>
          <rPr>
            <sz val="9"/>
            <rFont val="宋体"/>
            <family val="3"/>
            <charset val="134"/>
          </rPr>
          <t xml:space="preserve">
（在刊物的“增刊”、“特刊”、“专刊”、“专辑”上发表的论文以及论文集收集的论文不在此列）</t>
        </r>
      </text>
    </comment>
    <comment ref="K2" authorId="0">
      <text>
        <r>
          <rPr>
            <b/>
            <sz val="9"/>
            <rFont val="宋体"/>
            <family val="3"/>
            <charset val="134"/>
          </rPr>
          <t>作者:</t>
        </r>
        <r>
          <rPr>
            <sz val="9"/>
            <rFont val="宋体"/>
            <family val="3"/>
            <charset val="134"/>
          </rPr>
          <t xml:space="preserve">
按编写字数填入最高项，不重复统计</t>
        </r>
      </text>
    </comment>
    <comment ref="O2" authorId="0">
      <text>
        <r>
          <rPr>
            <b/>
            <sz val="9"/>
            <rFont val="宋体"/>
            <family val="3"/>
            <charset val="134"/>
          </rPr>
          <t>作者:</t>
        </r>
        <r>
          <rPr>
            <sz val="9"/>
            <rFont val="宋体"/>
            <family val="3"/>
            <charset val="134"/>
          </rPr>
          <t xml:space="preserve">
注明具体名称、排名。例如：省级精品课程（排二）</t>
        </r>
      </text>
    </comment>
    <comment ref="P2" authorId="0">
      <text>
        <r>
          <rPr>
            <b/>
            <sz val="9"/>
            <rFont val="宋体"/>
            <family val="3"/>
            <charset val="134"/>
          </rPr>
          <t>作者:</t>
        </r>
        <r>
          <rPr>
            <sz val="9"/>
            <rFont val="宋体"/>
            <family val="3"/>
            <charset val="134"/>
          </rPr>
          <t xml:space="preserve">
需注明级别、排名、申请数量及已完成数量。例如：国家项目排二申请3项已完成1项，可标注为“国家排二3（1）”</t>
        </r>
      </text>
    </comment>
    <comment ref="Q2" authorId="0">
      <text>
        <r>
          <rPr>
            <b/>
            <sz val="9"/>
            <rFont val="宋体"/>
            <family val="3"/>
            <charset val="134"/>
          </rPr>
          <t>作者:</t>
        </r>
        <r>
          <rPr>
            <sz val="9"/>
            <rFont val="宋体"/>
            <family val="3"/>
            <charset val="134"/>
          </rPr>
          <t xml:space="preserve">
需注明等级、排名、数量。例如：国家二等排三1项</t>
        </r>
      </text>
    </comment>
    <comment ref="R2" authorId="0">
      <text>
        <r>
          <rPr>
            <b/>
            <sz val="9"/>
            <rFont val="宋体"/>
            <family val="3"/>
            <charset val="134"/>
          </rPr>
          <t>作者:</t>
        </r>
        <r>
          <rPr>
            <sz val="9"/>
            <rFont val="宋体"/>
            <family val="3"/>
            <charset val="134"/>
          </rPr>
          <t xml:space="preserve">
注明等级排名。例如：省级二等排一
</t>
        </r>
      </text>
    </comment>
    <comment ref="V2" authorId="0">
      <text>
        <r>
          <rPr>
            <b/>
            <sz val="9"/>
            <rFont val="宋体"/>
            <family val="3"/>
            <charset val="134"/>
          </rPr>
          <t>作者:</t>
        </r>
        <r>
          <rPr>
            <sz val="9"/>
            <rFont val="宋体"/>
            <family val="3"/>
            <charset val="134"/>
          </rPr>
          <t xml:space="preserve">
注明等级、数量。例如：第一指导国家级1项并发表论文2篇</t>
        </r>
      </text>
    </comment>
  </commentList>
</comments>
</file>

<file path=xl/sharedStrings.xml><?xml version="1.0" encoding="utf-8"?>
<sst xmlns="http://schemas.openxmlformats.org/spreadsheetml/2006/main" count="64" uniqueCount="54">
  <si>
    <t>苏州大学2019年应聘教师(实验技术)高级职务人员(除教学为主型外)教学情况一览表</t>
  </si>
  <si>
    <t>序号</t>
  </si>
  <si>
    <t>工号</t>
  </si>
  <si>
    <t>姓名</t>
  </si>
  <si>
    <t>应聘职务</t>
  </si>
  <si>
    <t>现职务任职时间</t>
  </si>
  <si>
    <t>博士学位取得时间</t>
  </si>
  <si>
    <t>每学年全日制本科生主干课程教学</t>
  </si>
  <si>
    <t>在省级以上刊物独立或作为第一作者发表教学研究论文篇数</t>
  </si>
  <si>
    <t>编著、主编（第一副主编）出版本科生用教材本数</t>
  </si>
  <si>
    <t>艺术类其他通用教材</t>
  </si>
  <si>
    <t>国家精品课程、国家双语示范课程、国家级特色专业建设点、国家示范实验教学中心建设点、国家级人才培养试验区、国家级精品教材建设和国家优秀教学团队等的主要成员（均取前五）；省级精品课程（含双语）、省级品牌特色专业、省级示范实验教学中心建设点、省级人才培养试验区、省级精品教材建设、省级优秀教学团队等的主要成员（均取前三）</t>
  </si>
  <si>
    <t>参加国家级教改项目（前三），或省级教改项目（前二），或主持校级教改项目，以及取得与该项目密切相关的教改成果（论文、获奖等）</t>
  </si>
  <si>
    <t>获国家级教学成果奖，或获省部级教学成果奖特等、一等、二等奖（均取前五）</t>
  </si>
  <si>
    <t>获省级以上多媒体课件竞赛二等奖以上（前二）</t>
  </si>
  <si>
    <t>获校级以上教学竞赛、专业竞赛二等奖以上，或获校级教学奖（个人奖）</t>
  </si>
  <si>
    <t>指导本科生毕业设计（论文）或硕士研究生毕业论文获省级以上优秀论文</t>
  </si>
  <si>
    <t>指导学生获得省级以上学科竞赛二等奖以上奖项</t>
  </si>
  <si>
    <t>独立指导或第一指导大学生参加国家级、省级和校级创新实验计划、莙政研修计划，并取得明显成果，成果形式为：指导的本科生为第一作者在省级以上刊物发表论文，或获得国家发明专利或实用新型专利</t>
  </si>
  <si>
    <t>备注</t>
  </si>
  <si>
    <t>课程门数</t>
  </si>
  <si>
    <t>平均课时数</t>
  </si>
  <si>
    <t>合著</t>
  </si>
  <si>
    <t>本人编写15万字以上</t>
  </si>
  <si>
    <t>本人编写10万字以上</t>
  </si>
  <si>
    <t>总数</t>
  </si>
  <si>
    <t>其中本人为第一作者</t>
  </si>
  <si>
    <t>2</t>
  </si>
  <si>
    <t>副教授</t>
  </si>
  <si>
    <t>教授</t>
  </si>
  <si>
    <t>3</t>
  </si>
  <si>
    <t>0</t>
  </si>
  <si>
    <t>050093</t>
  </si>
  <si>
    <t>程东亚</t>
  </si>
  <si>
    <t>江苏省普通高等学校第十三届高等数学竞赛优秀指导教师奖（2016）,省级一等排二4项、省级二等排一5项</t>
  </si>
  <si>
    <t>18D074（16N054）</t>
  </si>
  <si>
    <t>颜洁</t>
  </si>
  <si>
    <t>267.2</t>
  </si>
  <si>
    <t>1.指导“华为杯”第十三届全国研究生数学建模竞赛，获全国二等奖。2. 共同指导2018年研究生建模获国家二等奖</t>
  </si>
  <si>
    <t>12D014</t>
  </si>
  <si>
    <t>葛洵</t>
  </si>
  <si>
    <t>90</t>
  </si>
  <si>
    <t>单位</t>
    <phoneticPr fontId="2" type="noConversion"/>
  </si>
  <si>
    <t>数学科学学院</t>
  </si>
  <si>
    <t>371</t>
  </si>
  <si>
    <t>10D053</t>
  </si>
  <si>
    <t>马欢飞</t>
  </si>
  <si>
    <t>253.3</t>
  </si>
  <si>
    <t>1</t>
  </si>
  <si>
    <t>国家级一等奖3，国家级二等奖3</t>
  </si>
  <si>
    <t>15N050</t>
  </si>
  <si>
    <t>周圣高</t>
  </si>
  <si>
    <t>3.5</t>
  </si>
  <si>
    <t>148</t>
  </si>
</sst>
</file>

<file path=xl/styles.xml><?xml version="1.0" encoding="utf-8"?>
<styleSheet xmlns="http://schemas.openxmlformats.org/spreadsheetml/2006/main">
  <numFmts count="1">
    <numFmt numFmtId="176" formatCode="yyyy\-mm"/>
  </numFmts>
  <fonts count="12">
    <font>
      <sz val="11"/>
      <color theme="1"/>
      <name val="宋体"/>
      <family val="2"/>
      <scheme val="minor"/>
    </font>
    <font>
      <sz val="18"/>
      <name val="黑体"/>
      <family val="3"/>
      <charset val="134"/>
    </font>
    <font>
      <sz val="9"/>
      <name val="宋体"/>
      <family val="3"/>
      <charset val="134"/>
      <scheme val="minor"/>
    </font>
    <font>
      <sz val="10"/>
      <name val="宋体"/>
      <family val="3"/>
      <charset val="134"/>
    </font>
    <font>
      <sz val="9"/>
      <name val="宋体"/>
      <family val="3"/>
      <charset val="134"/>
    </font>
    <font>
      <sz val="10"/>
      <color indexed="8"/>
      <name val="宋体"/>
      <family val="3"/>
      <charset val="134"/>
    </font>
    <font>
      <sz val="10"/>
      <name val="Times New Roman"/>
      <family val="1"/>
    </font>
    <font>
      <sz val="12"/>
      <name val="宋体"/>
      <family val="3"/>
      <charset val="134"/>
    </font>
    <font>
      <b/>
      <sz val="9"/>
      <name val="宋体"/>
      <family val="3"/>
      <charset val="134"/>
    </font>
    <font>
      <sz val="12"/>
      <name val="宋体"/>
      <family val="3"/>
      <charset val="134"/>
    </font>
    <font>
      <sz val="10"/>
      <color theme="1"/>
      <name val="宋体"/>
      <family val="2"/>
      <scheme val="minor"/>
    </font>
    <font>
      <sz val="11"/>
      <color rgb="FF006100"/>
      <name val="宋体"/>
      <family val="2"/>
      <charset val="134"/>
      <scheme val="minor"/>
    </font>
  </fonts>
  <fills count="4">
    <fill>
      <patternFill patternType="none"/>
    </fill>
    <fill>
      <patternFill patternType="gray125"/>
    </fill>
    <fill>
      <patternFill patternType="solid">
        <fgColor indexed="22"/>
        <bgColor indexed="64"/>
      </patternFill>
    </fill>
    <fill>
      <patternFill patternType="solid">
        <fgColor rgb="FFC6EFCE"/>
      </patternFill>
    </fill>
  </fills>
  <borders count="16">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s>
  <cellStyleXfs count="6">
    <xf numFmtId="0" fontId="0" fillId="0" borderId="0"/>
    <xf numFmtId="0" fontId="7" fillId="0" borderId="0"/>
    <xf numFmtId="0" fontId="7" fillId="0" borderId="0"/>
    <xf numFmtId="0" fontId="9" fillId="0" borderId="0"/>
    <xf numFmtId="0" fontId="7" fillId="0" borderId="0"/>
    <xf numFmtId="0" fontId="11" fillId="3" borderId="0" applyNumberFormat="0" applyBorder="0" applyAlignment="0" applyProtection="0">
      <alignment vertical="center"/>
    </xf>
  </cellStyleXfs>
  <cellXfs count="49">
    <xf numFmtId="0" fontId="0" fillId="0" borderId="0" xfId="0"/>
    <xf numFmtId="0" fontId="3" fillId="0" borderId="0" xfId="0" applyFont="1" applyAlignment="1">
      <alignment horizontal="center" vertical="center"/>
    </xf>
    <xf numFmtId="0" fontId="3" fillId="2" borderId="4" xfId="0" applyFont="1" applyFill="1" applyBorder="1" applyAlignment="1">
      <alignment horizontal="center" vertical="center" wrapText="1"/>
    </xf>
    <xf numFmtId="0" fontId="3" fillId="2" borderId="4" xfId="0" applyFont="1" applyFill="1" applyBorder="1" applyAlignment="1">
      <alignment vertical="center" wrapText="1"/>
    </xf>
    <xf numFmtId="0" fontId="3" fillId="0" borderId="9" xfId="0" applyFont="1" applyFill="1" applyBorder="1" applyAlignment="1">
      <alignment horizontal="center" vertical="center" wrapText="1"/>
    </xf>
    <xf numFmtId="0" fontId="3" fillId="0" borderId="0" xfId="0" applyFont="1" applyAlignment="1">
      <alignment horizontal="center" vertical="center" wrapText="1"/>
    </xf>
    <xf numFmtId="0" fontId="3" fillId="0" borderId="9" xfId="1" applyFont="1" applyFill="1" applyBorder="1" applyAlignment="1" applyProtection="1">
      <alignment horizontal="center" vertical="center" wrapText="1"/>
      <protection hidden="1"/>
    </xf>
    <xf numFmtId="176" fontId="5" fillId="0" borderId="9" xfId="1" applyNumberFormat="1" applyFont="1" applyFill="1" applyBorder="1" applyAlignment="1" applyProtection="1">
      <alignment horizontal="center" vertical="center" wrapText="1"/>
      <protection locked="0"/>
    </xf>
    <xf numFmtId="49" fontId="3" fillId="0" borderId="9" xfId="1" applyNumberFormat="1" applyFont="1" applyBorder="1" applyAlignment="1">
      <alignment horizontal="center" vertical="center"/>
    </xf>
    <xf numFmtId="0" fontId="6" fillId="0" borderId="9" xfId="1" applyNumberFormat="1" applyFont="1" applyFill="1" applyBorder="1" applyAlignment="1" applyProtection="1">
      <alignment horizontal="center" vertical="center" wrapText="1"/>
      <protection locked="0"/>
    </xf>
    <xf numFmtId="49" fontId="3" fillId="0" borderId="9" xfId="1" applyNumberFormat="1" applyFont="1" applyBorder="1" applyAlignment="1">
      <alignment horizontal="center" vertical="center" wrapText="1"/>
    </xf>
    <xf numFmtId="0" fontId="3" fillId="0" borderId="9" xfId="1" applyFont="1" applyBorder="1" applyAlignment="1">
      <alignment horizontal="center" vertical="center" wrapText="1"/>
    </xf>
    <xf numFmtId="49" fontId="3" fillId="0" borderId="9" xfId="1" applyNumberFormat="1" applyFont="1" applyFill="1" applyBorder="1" applyAlignment="1" applyProtection="1">
      <alignment horizontal="center" vertical="center" wrapText="1"/>
      <protection hidden="1"/>
    </xf>
    <xf numFmtId="0" fontId="0" fillId="0" borderId="0" xfId="0" applyAlignment="1">
      <alignment horizontal="center" vertical="center"/>
    </xf>
    <xf numFmtId="49" fontId="10" fillId="0" borderId="9" xfId="1" applyNumberFormat="1" applyFont="1" applyBorder="1" applyAlignment="1">
      <alignment horizontal="center" vertical="center"/>
    </xf>
    <xf numFmtId="49" fontId="10" fillId="0" borderId="9" xfId="1" applyNumberFormat="1" applyFont="1" applyBorder="1" applyAlignment="1">
      <alignment horizontal="center" vertical="center" wrapText="1"/>
    </xf>
    <xf numFmtId="176" fontId="3" fillId="0" borderId="0" xfId="0" applyNumberFormat="1" applyFont="1" applyAlignment="1">
      <alignment horizontal="center" vertical="center"/>
    </xf>
    <xf numFmtId="176" fontId="3" fillId="0" borderId="9" xfId="1" applyNumberFormat="1" applyFont="1" applyFill="1" applyBorder="1" applyAlignment="1" applyProtection="1">
      <alignment horizontal="center" vertical="center" wrapText="1"/>
      <protection hidden="1"/>
    </xf>
    <xf numFmtId="0" fontId="0" fillId="0" borderId="0" xfId="0" applyAlignment="1">
      <alignment horizontal="center" vertical="center" wrapText="1"/>
    </xf>
    <xf numFmtId="0" fontId="11" fillId="3" borderId="9" xfId="5" applyBorder="1" applyAlignment="1">
      <alignment horizontal="center" vertical="center" wrapText="1"/>
    </xf>
    <xf numFmtId="49" fontId="11" fillId="3" borderId="9" xfId="5" applyNumberFormat="1" applyBorder="1" applyAlignment="1" applyProtection="1">
      <alignment horizontal="center" vertical="center" wrapText="1"/>
      <protection locked="0"/>
    </xf>
    <xf numFmtId="0" fontId="11" fillId="3" borderId="9" xfId="5" applyNumberFormat="1" applyBorder="1" applyAlignment="1">
      <alignment horizontal="center" vertical="center"/>
    </xf>
    <xf numFmtId="0" fontId="11" fillId="3" borderId="9" xfId="5" applyNumberFormat="1" applyBorder="1" applyAlignment="1">
      <alignment horizontal="center" vertical="center" wrapText="1"/>
    </xf>
    <xf numFmtId="0" fontId="1" fillId="0" borderId="0" xfId="0" applyFont="1" applyAlignment="1">
      <alignment horizontal="center" vertical="center"/>
    </xf>
    <xf numFmtId="0" fontId="3" fillId="2" borderId="1"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0" xfId="0" applyFont="1" applyFill="1" applyBorder="1" applyAlignment="1">
      <alignment horizontal="center" vertical="center" wrapText="1"/>
    </xf>
    <xf numFmtId="176" fontId="3" fillId="2" borderId="2" xfId="0" applyNumberFormat="1" applyFont="1" applyFill="1" applyBorder="1" applyAlignment="1">
      <alignment horizontal="center" vertical="center" wrapText="1"/>
    </xf>
    <xf numFmtId="176" fontId="3" fillId="2" borderId="9" xfId="0" applyNumberFormat="1" applyFont="1" applyFill="1" applyBorder="1" applyAlignment="1">
      <alignment horizontal="center" vertical="center" wrapText="1"/>
    </xf>
    <xf numFmtId="176" fontId="3" fillId="2" borderId="4" xfId="0" applyNumberFormat="1" applyFont="1" applyFill="1" applyBorder="1" applyAlignment="1">
      <alignment horizontal="center" vertical="center" wrapText="1"/>
    </xf>
    <xf numFmtId="176" fontId="3" fillId="2" borderId="10" xfId="0" applyNumberFormat="1" applyFont="1" applyFill="1" applyBorder="1" applyAlignment="1">
      <alignment horizontal="center" vertical="center" wrapText="1"/>
    </xf>
    <xf numFmtId="176" fontId="3" fillId="2" borderId="14" xfId="0" applyNumberFormat="1" applyFont="1" applyFill="1" applyBorder="1" applyAlignment="1">
      <alignment horizontal="center" vertical="center" wrapText="1"/>
    </xf>
    <xf numFmtId="0" fontId="3" fillId="2" borderId="2" xfId="0" applyFont="1" applyFill="1" applyBorder="1" applyAlignment="1">
      <alignment vertical="center" wrapText="1"/>
    </xf>
    <xf numFmtId="0" fontId="3" fillId="2" borderId="9" xfId="0" applyFont="1" applyFill="1" applyBorder="1" applyAlignment="1">
      <alignment vertical="center" wrapText="1"/>
    </xf>
    <xf numFmtId="0" fontId="3" fillId="2" borderId="4" xfId="0" applyFont="1" applyFill="1" applyBorder="1" applyAlignment="1">
      <alignment vertical="center" wrapText="1"/>
    </xf>
    <xf numFmtId="0" fontId="3" fillId="2" borderId="7"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3" xfId="0" applyFont="1" applyFill="1" applyBorder="1" applyAlignment="1">
      <alignment vertical="center" wrapText="1"/>
    </xf>
    <xf numFmtId="0" fontId="3" fillId="2" borderId="10" xfId="0" applyFont="1" applyFill="1" applyBorder="1" applyAlignment="1">
      <alignment vertical="center" wrapText="1"/>
    </xf>
  </cellXfs>
  <cellStyles count="6">
    <cellStyle name="常规" xfId="0" builtinId="0"/>
    <cellStyle name="常规 2 2" xfId="1"/>
    <cellStyle name="常规 2 3" xfId="3"/>
    <cellStyle name="常规 3" xfId="2"/>
    <cellStyle name="常规 4" xfId="4"/>
    <cellStyle name="好" xfId="5" builtinId="26"/>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hink/Documents/tencent%20files/1090923380/filerecv/mobilefile/&#25945;&#23398;&#65288;&#38472;&#20070;&#27915;+&#26446;&#24935;&#26631;&#34013;&#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教师及实验"/>
      <sheetName val="教学为主正高"/>
      <sheetName val="教学为主副高"/>
      <sheetName val="教育管理"/>
      <sheetName val="思政系列"/>
    </sheetNames>
    <sheetDataSet>
      <sheetData sheetId="0">
        <row r="5">
          <cell r="C5" t="str">
            <v>06N062</v>
          </cell>
          <cell r="D5" t="str">
            <v>杨晓明</v>
          </cell>
          <cell r="E5" t="str">
            <v>教授</v>
          </cell>
          <cell r="F5">
            <v>40695</v>
          </cell>
          <cell r="G5">
            <v>38869</v>
          </cell>
          <cell r="H5" t="str">
            <v>3</v>
          </cell>
          <cell r="I5" t="str">
            <v>240</v>
          </cell>
          <cell r="J5" t="str">
            <v>1</v>
          </cell>
          <cell r="P5" t="str">
            <v>1主持校教改项目且有成果</v>
          </cell>
        </row>
        <row r="6">
          <cell r="C6" t="str">
            <v>14N109</v>
          </cell>
          <cell r="D6" t="str">
            <v>贺竞辉</v>
          </cell>
          <cell r="E6" t="str">
            <v>教授</v>
          </cell>
          <cell r="F6">
            <v>41883</v>
          </cell>
          <cell r="G6">
            <v>41334</v>
          </cell>
          <cell r="H6" t="str">
            <v>1</v>
          </cell>
          <cell r="I6" t="str">
            <v>72</v>
          </cell>
          <cell r="J6" t="str">
            <v>1</v>
          </cell>
        </row>
        <row r="7">
          <cell r="C7" t="str">
            <v>13N010</v>
          </cell>
          <cell r="D7" t="str">
            <v>吴铎</v>
          </cell>
          <cell r="E7" t="str">
            <v>教授</v>
          </cell>
          <cell r="G7">
            <v>40452</v>
          </cell>
          <cell r="H7" t="str">
            <v>2</v>
          </cell>
          <cell r="I7">
            <v>36</v>
          </cell>
          <cell r="J7" t="str">
            <v>1</v>
          </cell>
        </row>
        <row r="8">
          <cell r="C8" t="str">
            <v>12N027</v>
          </cell>
          <cell r="D8" t="str">
            <v>傅楠</v>
          </cell>
          <cell r="E8" t="str">
            <v>教授</v>
          </cell>
          <cell r="F8">
            <v>41122</v>
          </cell>
          <cell r="G8">
            <v>41334</v>
          </cell>
          <cell r="H8" t="str">
            <v>2-4</v>
          </cell>
          <cell r="I8" t="str">
            <v>114*</v>
          </cell>
          <cell r="J8" t="str">
            <v>2</v>
          </cell>
        </row>
        <row r="9">
          <cell r="C9" t="str">
            <v>07N053</v>
          </cell>
          <cell r="D9" t="str">
            <v>徐小平</v>
          </cell>
          <cell r="E9" t="str">
            <v>研究员</v>
          </cell>
          <cell r="F9">
            <v>40391</v>
          </cell>
          <cell r="G9">
            <v>39234</v>
          </cell>
          <cell r="H9" t="str">
            <v>1</v>
          </cell>
          <cell r="I9" t="str">
            <v>186</v>
          </cell>
        </row>
        <row r="10">
          <cell r="C10" t="str">
            <v>16D083</v>
          </cell>
          <cell r="D10" t="str">
            <v>邵琪</v>
          </cell>
          <cell r="E10" t="str">
            <v>副研究员</v>
          </cell>
          <cell r="G10">
            <v>42583</v>
          </cell>
        </row>
        <row r="11">
          <cell r="C11" t="str">
            <v>13N105</v>
          </cell>
          <cell r="D11" t="str">
            <v>杨铭</v>
          </cell>
          <cell r="E11" t="str">
            <v>高级实验师</v>
          </cell>
          <cell r="G11">
            <v>40330</v>
          </cell>
        </row>
        <row r="12">
          <cell r="C12" t="str">
            <v>15D077</v>
          </cell>
          <cell r="D12" t="str">
            <v>张梦晗</v>
          </cell>
          <cell r="E12" t="str">
            <v>副教授</v>
          </cell>
          <cell r="G12" t="str">
            <v>2015-06</v>
          </cell>
          <cell r="H12" t="str">
            <v>5</v>
          </cell>
          <cell r="I12" t="str">
            <v>306</v>
          </cell>
        </row>
        <row r="13">
          <cell r="C13" t="str">
            <v>12D162</v>
          </cell>
          <cell r="D13" t="str">
            <v>薛征</v>
          </cell>
          <cell r="E13" t="str">
            <v>副教授</v>
          </cell>
          <cell r="G13">
            <v>41395</v>
          </cell>
          <cell r="H13" t="str">
            <v>4</v>
          </cell>
          <cell r="I13" t="str">
            <v>360</v>
          </cell>
          <cell r="P13" t="str">
            <v>1校通识教育课程改革项目排一</v>
          </cell>
        </row>
        <row r="14">
          <cell r="C14" t="str">
            <v>15D009</v>
          </cell>
          <cell r="D14" t="str">
            <v>许静波</v>
          </cell>
          <cell r="E14" t="str">
            <v>副教授</v>
          </cell>
          <cell r="G14">
            <v>41061</v>
          </cell>
          <cell r="H14" t="str">
            <v>8</v>
          </cell>
          <cell r="I14" t="str">
            <v>504</v>
          </cell>
          <cell r="J14" t="str">
            <v>1</v>
          </cell>
        </row>
        <row r="15">
          <cell r="C15" t="str">
            <v>12N106</v>
          </cell>
          <cell r="D15" t="str">
            <v>陈俊</v>
          </cell>
          <cell r="E15" t="str">
            <v>教授</v>
          </cell>
          <cell r="F15">
            <v>41244</v>
          </cell>
          <cell r="G15">
            <v>40878</v>
          </cell>
          <cell r="H15" t="str">
            <v>4</v>
          </cell>
          <cell r="I15" t="str">
            <v>146</v>
          </cell>
        </row>
        <row r="16">
          <cell r="C16" t="str">
            <v>12N056</v>
          </cell>
          <cell r="D16" t="str">
            <v>李锐</v>
          </cell>
          <cell r="E16" t="str">
            <v>教授</v>
          </cell>
          <cell r="F16">
            <v>41821</v>
          </cell>
          <cell r="G16">
            <v>41061</v>
          </cell>
          <cell r="H16" t="str">
            <v>6</v>
          </cell>
          <cell r="I16" t="str">
            <v>280</v>
          </cell>
          <cell r="J16" t="str">
            <v>1</v>
          </cell>
          <cell r="K16" t="str">
            <v>1</v>
          </cell>
        </row>
        <row r="17">
          <cell r="C17" t="str">
            <v>09D062</v>
          </cell>
          <cell r="D17" t="str">
            <v>周俊</v>
          </cell>
          <cell r="E17" t="str">
            <v>教授</v>
          </cell>
          <cell r="F17" t="str">
            <v>2012-07</v>
          </cell>
          <cell r="G17" t="str">
            <v>2009-06</v>
          </cell>
          <cell r="H17" t="str">
            <v>6-8</v>
          </cell>
          <cell r="I17" t="str">
            <v>470</v>
          </cell>
          <cell r="J17" t="str">
            <v>2</v>
          </cell>
          <cell r="K17" t="str">
            <v>1</v>
          </cell>
        </row>
        <row r="18">
          <cell r="C18" t="str">
            <v>990015</v>
          </cell>
          <cell r="D18" t="str">
            <v>陈作章</v>
          </cell>
          <cell r="E18" t="str">
            <v>教授</v>
          </cell>
          <cell r="F18">
            <v>39630</v>
          </cell>
          <cell r="G18">
            <v>39234</v>
          </cell>
          <cell r="H18" t="str">
            <v>3</v>
          </cell>
          <cell r="I18" t="str">
            <v>417</v>
          </cell>
          <cell r="J18" t="str">
            <v>1（三类核刊）</v>
          </cell>
          <cell r="K18" t="str">
            <v>1</v>
          </cell>
        </row>
        <row r="19">
          <cell r="C19" t="str">
            <v>14N063</v>
          </cell>
          <cell r="D19" t="str">
            <v>孙加森</v>
          </cell>
          <cell r="E19" t="str">
            <v>教授</v>
          </cell>
          <cell r="F19">
            <v>41791</v>
          </cell>
          <cell r="G19">
            <v>41791</v>
          </cell>
          <cell r="H19" t="str">
            <v>2</v>
          </cell>
          <cell r="I19" t="str">
            <v>158.333</v>
          </cell>
          <cell r="J19" t="str">
            <v>2</v>
          </cell>
          <cell r="P19" t="str">
            <v>1（主持校级教改项目1项，且有教改成果1篇。）</v>
          </cell>
        </row>
        <row r="20">
          <cell r="C20" t="str">
            <v>10D030</v>
          </cell>
          <cell r="D20" t="str">
            <v>蒋丽</v>
          </cell>
          <cell r="E20" t="str">
            <v>教授</v>
          </cell>
          <cell r="F20">
            <v>41091</v>
          </cell>
          <cell r="G20">
            <v>40360</v>
          </cell>
          <cell r="H20" t="str">
            <v>5</v>
          </cell>
          <cell r="I20" t="str">
            <v>187</v>
          </cell>
          <cell r="J20" t="str">
            <v>1</v>
          </cell>
          <cell r="K20" t="str">
            <v>1</v>
          </cell>
        </row>
        <row r="21">
          <cell r="C21" t="str">
            <v>17D062</v>
          </cell>
          <cell r="D21" t="str">
            <v>陈重阳</v>
          </cell>
          <cell r="E21" t="str">
            <v>副教授</v>
          </cell>
          <cell r="G21">
            <v>42905</v>
          </cell>
          <cell r="H21" t="str">
            <v>2</v>
          </cell>
          <cell r="I21" t="str">
            <v>107.5</v>
          </cell>
        </row>
        <row r="22">
          <cell r="C22" t="str">
            <v>980078</v>
          </cell>
          <cell r="D22" t="str">
            <v>何艳</v>
          </cell>
          <cell r="E22" t="str">
            <v>副教授</v>
          </cell>
          <cell r="F22">
            <v>38078</v>
          </cell>
          <cell r="G22">
            <v>39387</v>
          </cell>
          <cell r="H22" t="str">
            <v>5</v>
          </cell>
          <cell r="I22" t="str">
            <v>250</v>
          </cell>
          <cell r="J22" t="str">
            <v>2</v>
          </cell>
          <cell r="P22" t="str">
            <v>1（主持校级教改项目且有成果）</v>
          </cell>
        </row>
        <row r="23">
          <cell r="C23" t="str">
            <v>14N064</v>
          </cell>
          <cell r="D23" t="str">
            <v>李刚</v>
          </cell>
          <cell r="E23" t="str">
            <v>教授</v>
          </cell>
          <cell r="F23">
            <v>41791</v>
          </cell>
          <cell r="G23">
            <v>41760</v>
          </cell>
          <cell r="H23" t="str">
            <v>1</v>
          </cell>
          <cell r="I23" t="str">
            <v>36</v>
          </cell>
          <cell r="J23" t="str">
            <v>1</v>
          </cell>
          <cell r="P23" t="str">
            <v>1主持省课题且有成果</v>
          </cell>
        </row>
        <row r="24">
          <cell r="C24" t="str">
            <v>17N017</v>
          </cell>
          <cell r="D24" t="str">
            <v>魏真真</v>
          </cell>
          <cell r="E24" t="str">
            <v>副教授</v>
          </cell>
          <cell r="G24">
            <v>42795</v>
          </cell>
          <cell r="H24" t="str">
            <v>2</v>
          </cell>
          <cell r="I24" t="str">
            <v>36</v>
          </cell>
        </row>
        <row r="25">
          <cell r="C25" t="str">
            <v>17N018</v>
          </cell>
          <cell r="D25" t="str">
            <v>李媛媛</v>
          </cell>
          <cell r="E25" t="str">
            <v>副教授</v>
          </cell>
          <cell r="G25">
            <v>42814</v>
          </cell>
          <cell r="H25" t="str">
            <v>3</v>
          </cell>
          <cell r="I25" t="str">
            <v>48</v>
          </cell>
        </row>
        <row r="26">
          <cell r="C26" t="str">
            <v>17N026</v>
          </cell>
          <cell r="D26" t="str">
            <v>何佳臻</v>
          </cell>
          <cell r="E26" t="str">
            <v>副教授</v>
          </cell>
          <cell r="G26">
            <v>42705</v>
          </cell>
          <cell r="H26" t="str">
            <v>3</v>
          </cell>
          <cell r="I26" t="str">
            <v>136</v>
          </cell>
        </row>
        <row r="27">
          <cell r="C27" t="str">
            <v>18D056</v>
          </cell>
          <cell r="D27" t="str">
            <v>杨勇</v>
          </cell>
          <cell r="E27" t="str">
            <v>副教授</v>
          </cell>
          <cell r="G27">
            <v>42705</v>
          </cell>
        </row>
        <row r="28">
          <cell r="C28" t="str">
            <v>10D049</v>
          </cell>
          <cell r="D28" t="str">
            <v>刘雨</v>
          </cell>
          <cell r="E28" t="str">
            <v>副研究员</v>
          </cell>
          <cell r="F28">
            <v>41456</v>
          </cell>
          <cell r="G28">
            <v>42156</v>
          </cell>
        </row>
        <row r="29">
          <cell r="C29" t="str">
            <v>050128</v>
          </cell>
          <cell r="D29" t="str">
            <v>王文利</v>
          </cell>
          <cell r="E29" t="str">
            <v>教授</v>
          </cell>
          <cell r="F29">
            <v>39387</v>
          </cell>
          <cell r="G29">
            <v>38534</v>
          </cell>
          <cell r="H29" t="str">
            <v>3</v>
          </cell>
          <cell r="I29" t="str">
            <v>200</v>
          </cell>
          <cell r="J29" t="str">
            <v>1（通信，北图核刊）</v>
          </cell>
          <cell r="P29" t="str">
            <v>1主持省级教改且有成果</v>
          </cell>
        </row>
        <row r="30">
          <cell r="C30" t="str">
            <v>12N046</v>
          </cell>
          <cell r="D30" t="str">
            <v>舒婕</v>
          </cell>
          <cell r="E30" t="str">
            <v>研究员</v>
          </cell>
          <cell r="F30">
            <v>41061</v>
          </cell>
          <cell r="G30">
            <v>39995</v>
          </cell>
        </row>
        <row r="31">
          <cell r="C31" t="str">
            <v>06N162</v>
          </cell>
          <cell r="D31" t="str">
            <v>曹冰</v>
          </cell>
          <cell r="E31" t="str">
            <v>教授</v>
          </cell>
          <cell r="F31">
            <v>39387</v>
          </cell>
          <cell r="G31">
            <v>35977</v>
          </cell>
          <cell r="H31" t="str">
            <v>1</v>
          </cell>
          <cell r="I31" t="str">
            <v>54</v>
          </cell>
          <cell r="J31">
            <v>2</v>
          </cell>
        </row>
        <row r="32">
          <cell r="C32" t="str">
            <v>14N130</v>
          </cell>
          <cell r="D32" t="str">
            <v>陈煜</v>
          </cell>
          <cell r="E32" t="str">
            <v>教授</v>
          </cell>
          <cell r="F32">
            <v>41944</v>
          </cell>
          <cell r="G32">
            <v>41671</v>
          </cell>
          <cell r="H32" t="str">
            <v>4.5</v>
          </cell>
          <cell r="I32" t="str">
            <v>206</v>
          </cell>
          <cell r="J32" t="str">
            <v>1</v>
          </cell>
          <cell r="P32" t="str">
            <v>1主持校级教改且有成果</v>
          </cell>
        </row>
        <row r="33">
          <cell r="C33" t="str">
            <v>980053</v>
          </cell>
          <cell r="D33" t="str">
            <v>李朝明</v>
          </cell>
          <cell r="E33" t="str">
            <v>教授</v>
          </cell>
          <cell r="F33">
            <v>40374</v>
          </cell>
          <cell r="G33">
            <v>39259</v>
          </cell>
          <cell r="H33" t="str">
            <v>1</v>
          </cell>
          <cell r="I33" t="str">
            <v>72</v>
          </cell>
          <cell r="J33" t="str">
            <v>1</v>
          </cell>
        </row>
        <row r="34">
          <cell r="C34" t="str">
            <v>07N048</v>
          </cell>
          <cell r="D34" t="str">
            <v>叶燕</v>
          </cell>
          <cell r="E34" t="str">
            <v>教授</v>
          </cell>
          <cell r="F34">
            <v>41456</v>
          </cell>
          <cell r="G34">
            <v>39234</v>
          </cell>
          <cell r="H34" t="str">
            <v>2</v>
          </cell>
          <cell r="I34" t="str">
            <v>144</v>
          </cell>
          <cell r="J34" t="str">
            <v>1</v>
          </cell>
        </row>
        <row r="35">
          <cell r="C35" t="str">
            <v>11D135</v>
          </cell>
          <cell r="D35" t="str">
            <v>张翔</v>
          </cell>
          <cell r="E35" t="str">
            <v>教授</v>
          </cell>
          <cell r="F35">
            <v>41640</v>
          </cell>
          <cell r="G35">
            <v>40695</v>
          </cell>
          <cell r="H35" t="str">
            <v>1</v>
          </cell>
          <cell r="I35" t="str">
            <v>70</v>
          </cell>
          <cell r="J35" t="str">
            <v>1</v>
          </cell>
        </row>
        <row r="36">
          <cell r="C36" t="str">
            <v>050081</v>
          </cell>
          <cell r="D36" t="str">
            <v>周小红</v>
          </cell>
          <cell r="E36" t="str">
            <v>研究员</v>
          </cell>
          <cell r="F36">
            <v>41091</v>
          </cell>
          <cell r="G36">
            <v>40543</v>
          </cell>
        </row>
        <row r="37">
          <cell r="C37" t="str">
            <v>08N009</v>
          </cell>
          <cell r="D37" t="str">
            <v>蔡志坚</v>
          </cell>
          <cell r="E37" t="str">
            <v>副研究员</v>
          </cell>
          <cell r="G37">
            <v>38718</v>
          </cell>
          <cell r="H37" t="str">
            <v>1</v>
          </cell>
          <cell r="I37" t="str">
            <v>72</v>
          </cell>
        </row>
        <row r="38">
          <cell r="C38" t="str">
            <v>16D023</v>
          </cell>
          <cell r="D38" t="str">
            <v>黄敏</v>
          </cell>
          <cell r="E38" t="str">
            <v>副教授</v>
          </cell>
          <cell r="G38">
            <v>42370</v>
          </cell>
          <cell r="H38" t="str">
            <v>2</v>
          </cell>
          <cell r="I38" t="str">
            <v>102</v>
          </cell>
        </row>
        <row r="39">
          <cell r="C39" t="str">
            <v>07D006</v>
          </cell>
          <cell r="D39" t="str">
            <v>秦琳玲</v>
          </cell>
          <cell r="E39" t="str">
            <v>副教授</v>
          </cell>
          <cell r="F39">
            <v>40391</v>
          </cell>
          <cell r="G39">
            <v>41791</v>
          </cell>
          <cell r="H39" t="str">
            <v>2</v>
          </cell>
          <cell r="I39" t="str">
            <v>108</v>
          </cell>
          <cell r="J39" t="str">
            <v>1</v>
          </cell>
        </row>
        <row r="40">
          <cell r="C40" t="str">
            <v>15D037</v>
          </cell>
          <cell r="D40" t="str">
            <v>魏巍</v>
          </cell>
          <cell r="E40" t="str">
            <v>副教授</v>
          </cell>
          <cell r="F40">
            <v>42156</v>
          </cell>
          <cell r="G40">
            <v>40725</v>
          </cell>
          <cell r="H40" t="str">
            <v>1</v>
          </cell>
          <cell r="I40" t="str">
            <v>61.5</v>
          </cell>
        </row>
        <row r="41">
          <cell r="C41" t="str">
            <v>06N074</v>
          </cell>
          <cell r="D41" t="str">
            <v>吴迪</v>
          </cell>
          <cell r="E41" t="str">
            <v>副教授</v>
          </cell>
          <cell r="F41">
            <v>39995</v>
          </cell>
          <cell r="G41">
            <v>42705</v>
          </cell>
          <cell r="H41" t="str">
            <v>2</v>
          </cell>
          <cell r="I41" t="str">
            <v>156</v>
          </cell>
          <cell r="J41" t="str">
            <v>1</v>
          </cell>
        </row>
        <row r="42">
          <cell r="C42" t="str">
            <v>09N033</v>
          </cell>
          <cell r="D42" t="str">
            <v>许峰</v>
          </cell>
          <cell r="E42" t="str">
            <v>副教授</v>
          </cell>
          <cell r="G42">
            <v>39536</v>
          </cell>
          <cell r="H42" t="str">
            <v>3</v>
          </cell>
          <cell r="I42" t="str">
            <v>135</v>
          </cell>
          <cell r="J42" t="str">
            <v>1</v>
          </cell>
        </row>
        <row r="43">
          <cell r="C43" t="str">
            <v>050067</v>
          </cell>
          <cell r="D43" t="str">
            <v>周云</v>
          </cell>
          <cell r="E43" t="str">
            <v>副研究员</v>
          </cell>
          <cell r="F43">
            <v>39630</v>
          </cell>
          <cell r="G43">
            <v>41450</v>
          </cell>
          <cell r="H43" t="str">
            <v>3</v>
          </cell>
          <cell r="I43" t="str">
            <v>367</v>
          </cell>
        </row>
        <row r="44">
          <cell r="C44" t="str">
            <v>07D054</v>
          </cell>
          <cell r="D44" t="str">
            <v>周皓</v>
          </cell>
          <cell r="E44" t="str">
            <v>高级实验师</v>
          </cell>
          <cell r="F44">
            <v>40421</v>
          </cell>
          <cell r="G44">
            <v>42185</v>
          </cell>
          <cell r="H44" t="str">
            <v>3</v>
          </cell>
          <cell r="I44" t="str">
            <v>150</v>
          </cell>
          <cell r="L44" t="str">
            <v>2</v>
          </cell>
        </row>
        <row r="45">
          <cell r="C45" t="str">
            <v>12D169</v>
          </cell>
          <cell r="D45" t="str">
            <v>范学良</v>
          </cell>
          <cell r="E45" t="str">
            <v>副教授</v>
          </cell>
          <cell r="G45">
            <v>39234</v>
          </cell>
          <cell r="H45" t="str">
            <v>2</v>
          </cell>
          <cell r="I45" t="str">
            <v>72</v>
          </cell>
          <cell r="J45" t="str">
            <v>1</v>
          </cell>
        </row>
        <row r="46">
          <cell r="C46" t="str">
            <v>12N042</v>
          </cell>
          <cell r="D46" t="str">
            <v>马冬</v>
          </cell>
          <cell r="E46" t="str">
            <v>副教授</v>
          </cell>
          <cell r="G46">
            <v>41306</v>
          </cell>
          <cell r="H46" t="str">
            <v>4</v>
          </cell>
          <cell r="I46" t="str">
            <v>168</v>
          </cell>
          <cell r="J46" t="str">
            <v>1</v>
          </cell>
        </row>
        <row r="47">
          <cell r="C47" t="str">
            <v>13D071</v>
          </cell>
          <cell r="D47" t="str">
            <v>盛洁</v>
          </cell>
          <cell r="E47" t="str">
            <v>副教授</v>
          </cell>
          <cell r="G47">
            <v>41426</v>
          </cell>
          <cell r="H47" t="str">
            <v>3</v>
          </cell>
          <cell r="I47" t="str">
            <v>180</v>
          </cell>
          <cell r="J47" t="str">
            <v>2</v>
          </cell>
        </row>
        <row r="48">
          <cell r="C48" t="str">
            <v>15D057</v>
          </cell>
          <cell r="D48" t="str">
            <v>何立群</v>
          </cell>
          <cell r="E48" t="str">
            <v>副教授</v>
          </cell>
          <cell r="G48">
            <v>42156</v>
          </cell>
          <cell r="H48" t="str">
            <v>4</v>
          </cell>
          <cell r="I48" t="str">
            <v>118</v>
          </cell>
          <cell r="J48" t="str">
            <v>1</v>
          </cell>
        </row>
        <row r="49">
          <cell r="C49" t="str">
            <v>16N079</v>
          </cell>
          <cell r="D49" t="str">
            <v>江星星</v>
          </cell>
          <cell r="E49" t="str">
            <v>副教授</v>
          </cell>
          <cell r="G49">
            <v>42705</v>
          </cell>
          <cell r="H49" t="str">
            <v>2</v>
          </cell>
          <cell r="I49" t="str">
            <v>96.5</v>
          </cell>
          <cell r="J49" t="str">
            <v>1</v>
          </cell>
        </row>
        <row r="50">
          <cell r="C50" t="str">
            <v>12N034</v>
          </cell>
          <cell r="D50" t="str">
            <v>陶砚蕴</v>
          </cell>
          <cell r="E50" t="str">
            <v>副教授</v>
          </cell>
          <cell r="G50">
            <v>40238</v>
          </cell>
          <cell r="H50" t="str">
            <v>3</v>
          </cell>
          <cell r="I50" t="str">
            <v>180</v>
          </cell>
          <cell r="J50" t="str">
            <v>1</v>
          </cell>
          <cell r="P50" t="str">
            <v>1主持校级教改项目且取得成果</v>
          </cell>
        </row>
        <row r="51">
          <cell r="C51" t="str">
            <v>13D049</v>
          </cell>
          <cell r="D51" t="str">
            <v>陈丽君</v>
          </cell>
          <cell r="E51" t="str">
            <v>副教授</v>
          </cell>
          <cell r="G51">
            <v>41518</v>
          </cell>
          <cell r="H51" t="str">
            <v>3</v>
          </cell>
          <cell r="I51" t="str">
            <v>108</v>
          </cell>
          <cell r="J51" t="str">
            <v>2</v>
          </cell>
        </row>
        <row r="52">
          <cell r="C52" t="str">
            <v>11N057</v>
          </cell>
          <cell r="D52" t="str">
            <v>江建洪</v>
          </cell>
          <cell r="E52" t="str">
            <v>教授</v>
          </cell>
          <cell r="F52">
            <v>41456</v>
          </cell>
          <cell r="G52">
            <v>40452</v>
          </cell>
          <cell r="H52" t="str">
            <v>2</v>
          </cell>
          <cell r="I52" t="str">
            <v>78</v>
          </cell>
          <cell r="J52" t="str">
            <v>1</v>
          </cell>
        </row>
        <row r="53">
          <cell r="C53" t="str">
            <v>11D002</v>
          </cell>
          <cell r="D53" t="str">
            <v>沈纪苹</v>
          </cell>
          <cell r="E53" t="str">
            <v>副教授</v>
          </cell>
          <cell r="G53">
            <v>40634</v>
          </cell>
          <cell r="H53" t="str">
            <v>3.5</v>
          </cell>
          <cell r="I53" t="str">
            <v>215</v>
          </cell>
          <cell r="J53" t="str">
            <v>1</v>
          </cell>
        </row>
        <row r="54">
          <cell r="C54" t="str">
            <v>10D115</v>
          </cell>
          <cell r="D54" t="str">
            <v>黄伟国</v>
          </cell>
          <cell r="E54" t="str">
            <v>教授</v>
          </cell>
          <cell r="F54">
            <v>41456</v>
          </cell>
          <cell r="G54">
            <v>40513</v>
          </cell>
          <cell r="H54" t="str">
            <v>4</v>
          </cell>
          <cell r="I54" t="str">
            <v>300</v>
          </cell>
        </row>
        <row r="55">
          <cell r="C55" t="str">
            <v>10D007</v>
          </cell>
          <cell r="D55" t="str">
            <v>谢门喜</v>
          </cell>
          <cell r="E55" t="str">
            <v>副研究员</v>
          </cell>
          <cell r="F55">
            <v>41456</v>
          </cell>
          <cell r="G55">
            <v>43070</v>
          </cell>
          <cell r="H55" t="str">
            <v>5</v>
          </cell>
          <cell r="I55" t="str">
            <v>80</v>
          </cell>
        </row>
        <row r="56">
          <cell r="C56" t="str">
            <v>08N037</v>
          </cell>
          <cell r="D56" t="str">
            <v>杨昌锦</v>
          </cell>
          <cell r="E56" t="str">
            <v>副教授</v>
          </cell>
          <cell r="G56">
            <v>39569</v>
          </cell>
          <cell r="H56" t="str">
            <v>11</v>
          </cell>
          <cell r="I56" t="str">
            <v>250</v>
          </cell>
        </row>
        <row r="57">
          <cell r="C57" t="str">
            <v>10N039</v>
          </cell>
          <cell r="D57" t="str">
            <v>陈涛</v>
          </cell>
          <cell r="E57" t="str">
            <v>教授</v>
          </cell>
          <cell r="F57">
            <v>41091</v>
          </cell>
          <cell r="G57">
            <v>40269</v>
          </cell>
          <cell r="H57" t="str">
            <v>2</v>
          </cell>
          <cell r="I57" t="str">
            <v>50</v>
          </cell>
          <cell r="J57" t="str">
            <v>1</v>
          </cell>
        </row>
        <row r="58">
          <cell r="C58" t="str">
            <v>11D054</v>
          </cell>
          <cell r="D58" t="str">
            <v>余雷</v>
          </cell>
          <cell r="E58" t="str">
            <v>教授</v>
          </cell>
          <cell r="F58">
            <v>41821</v>
          </cell>
          <cell r="G58">
            <v>40863</v>
          </cell>
          <cell r="H58" t="str">
            <v>2</v>
          </cell>
          <cell r="I58" t="str">
            <v>108</v>
          </cell>
          <cell r="J58">
            <v>1</v>
          </cell>
          <cell r="P58" t="str">
            <v>1主持校级且有成果</v>
          </cell>
        </row>
        <row r="59">
          <cell r="C59" t="str">
            <v>13N024</v>
          </cell>
          <cell r="D59" t="str">
            <v>匡绍龙</v>
          </cell>
          <cell r="E59" t="str">
            <v>教授</v>
          </cell>
          <cell r="F59">
            <v>39356</v>
          </cell>
          <cell r="G59">
            <v>41275</v>
          </cell>
          <cell r="H59" t="str">
            <v>1</v>
          </cell>
          <cell r="I59" t="str">
            <v>54</v>
          </cell>
        </row>
        <row r="60">
          <cell r="C60" t="str">
            <v>13N132</v>
          </cell>
          <cell r="D60" t="str">
            <v>王永光</v>
          </cell>
          <cell r="E60" t="str">
            <v>教授</v>
          </cell>
          <cell r="F60">
            <v>41846</v>
          </cell>
          <cell r="G60">
            <v>39623</v>
          </cell>
          <cell r="H60" t="str">
            <v>1</v>
          </cell>
          <cell r="I60" t="str">
            <v>63.2</v>
          </cell>
          <cell r="J60" t="str">
            <v>1</v>
          </cell>
        </row>
        <row r="61">
          <cell r="C61" t="str">
            <v>11N059</v>
          </cell>
          <cell r="D61" t="str">
            <v>陈国栋</v>
          </cell>
          <cell r="E61" t="str">
            <v>教授</v>
          </cell>
          <cell r="F61">
            <v>41821</v>
          </cell>
          <cell r="G61">
            <v>40725</v>
          </cell>
          <cell r="H61" t="str">
            <v>3</v>
          </cell>
          <cell r="I61" t="str">
            <v>192</v>
          </cell>
          <cell r="J61" t="str">
            <v>0</v>
          </cell>
          <cell r="K61" t="str">
            <v>1</v>
          </cell>
        </row>
        <row r="62">
          <cell r="C62" t="str">
            <v>980027</v>
          </cell>
          <cell r="D62" t="str">
            <v>盛小明</v>
          </cell>
          <cell r="E62" t="str">
            <v>教授</v>
          </cell>
          <cell r="F62">
            <v>41456</v>
          </cell>
          <cell r="G62" t="str">
            <v/>
          </cell>
          <cell r="H62" t="str">
            <v>2</v>
          </cell>
          <cell r="I62" t="str">
            <v>110</v>
          </cell>
          <cell r="K62">
            <v>2</v>
          </cell>
          <cell r="O62" t="str">
            <v>1省重点教材项目</v>
          </cell>
          <cell r="P62" t="str">
            <v>6（1项省级教改项目排2且有成果；4项主持校教改项目且有成果；1项主持校微课程群项目）</v>
          </cell>
        </row>
        <row r="63">
          <cell r="C63" t="str">
            <v>16D033</v>
          </cell>
          <cell r="D63" t="str">
            <v>王呈栋</v>
          </cell>
          <cell r="E63" t="str">
            <v>副教授</v>
          </cell>
          <cell r="G63">
            <v>42522</v>
          </cell>
          <cell r="H63" t="str">
            <v>2</v>
          </cell>
          <cell r="I63" t="str">
            <v>108</v>
          </cell>
        </row>
        <row r="64">
          <cell r="C64" t="str">
            <v>14N103</v>
          </cell>
          <cell r="D64" t="str">
            <v>张略</v>
          </cell>
          <cell r="E64" t="str">
            <v>副教授</v>
          </cell>
          <cell r="G64">
            <v>41000</v>
          </cell>
          <cell r="H64" t="str">
            <v>2</v>
          </cell>
          <cell r="I64" t="str">
            <v>117</v>
          </cell>
        </row>
        <row r="65">
          <cell r="C65" t="str">
            <v>12D025</v>
          </cell>
          <cell r="D65" t="str">
            <v>王阳俊</v>
          </cell>
          <cell r="E65" t="str">
            <v>副教授</v>
          </cell>
          <cell r="F65">
            <v>39326</v>
          </cell>
          <cell r="G65">
            <v>40909</v>
          </cell>
          <cell r="H65" t="str">
            <v>2</v>
          </cell>
          <cell r="I65" t="str">
            <v>72</v>
          </cell>
        </row>
        <row r="66">
          <cell r="C66" t="str">
            <v>12D124</v>
          </cell>
          <cell r="D66" t="str">
            <v>郭浩</v>
          </cell>
          <cell r="E66" t="str">
            <v>副教授</v>
          </cell>
          <cell r="G66">
            <v>41000</v>
          </cell>
          <cell r="H66" t="str">
            <v>2</v>
          </cell>
          <cell r="I66" t="str">
            <v>90</v>
          </cell>
        </row>
        <row r="67">
          <cell r="C67" t="str">
            <v>13D063</v>
          </cell>
          <cell r="D67" t="str">
            <v>齐菲</v>
          </cell>
          <cell r="E67" t="str">
            <v>副教授</v>
          </cell>
          <cell r="G67">
            <v>41569</v>
          </cell>
          <cell r="H67" t="str">
            <v>2</v>
          </cell>
          <cell r="I67" t="str">
            <v>59</v>
          </cell>
        </row>
        <row r="68">
          <cell r="C68" t="str">
            <v>13N102</v>
          </cell>
          <cell r="D68" t="str">
            <v>耿长兴</v>
          </cell>
          <cell r="E68" t="str">
            <v>副教授</v>
          </cell>
          <cell r="G68">
            <v>40695</v>
          </cell>
          <cell r="H68" t="str">
            <v>2</v>
          </cell>
          <cell r="I68" t="str">
            <v>114</v>
          </cell>
        </row>
        <row r="69">
          <cell r="C69" t="str">
            <v>13N139</v>
          </cell>
          <cell r="D69" t="str">
            <v>刘安</v>
          </cell>
          <cell r="E69" t="str">
            <v>教授</v>
          </cell>
          <cell r="F69">
            <v>41609</v>
          </cell>
          <cell r="G69">
            <v>39783</v>
          </cell>
          <cell r="H69" t="str">
            <v>2</v>
          </cell>
          <cell r="I69" t="str">
            <v>170</v>
          </cell>
        </row>
        <row r="70">
          <cell r="C70" t="str">
            <v>13N004</v>
          </cell>
          <cell r="D70" t="str">
            <v>段湘煜</v>
          </cell>
          <cell r="E70" t="str">
            <v>教授</v>
          </cell>
          <cell r="F70">
            <v>41275</v>
          </cell>
          <cell r="G70">
            <v>39448</v>
          </cell>
          <cell r="H70" t="str">
            <v>2</v>
          </cell>
          <cell r="I70" t="str">
            <v>144</v>
          </cell>
          <cell r="J70">
            <v>1</v>
          </cell>
        </row>
        <row r="71">
          <cell r="C71" t="str">
            <v>08D033</v>
          </cell>
          <cell r="D71" t="str">
            <v>赵朋朋</v>
          </cell>
          <cell r="E71" t="str">
            <v>教授</v>
          </cell>
          <cell r="F71">
            <v>40695</v>
          </cell>
          <cell r="G71">
            <v>39600</v>
          </cell>
          <cell r="H71" t="str">
            <v>4.2</v>
          </cell>
          <cell r="I71" t="str">
            <v>247.4</v>
          </cell>
          <cell r="J71" t="str">
            <v>1</v>
          </cell>
          <cell r="P71" t="str">
            <v>1主持校教改课题且有成果</v>
          </cell>
        </row>
        <row r="72">
          <cell r="C72" t="str">
            <v>15N017</v>
          </cell>
          <cell r="D72" t="str">
            <v>梁合兰</v>
          </cell>
          <cell r="E72" t="str">
            <v>副教授</v>
          </cell>
          <cell r="G72">
            <v>40179</v>
          </cell>
          <cell r="H72" t="str">
            <v>5</v>
          </cell>
          <cell r="I72" t="str">
            <v>300</v>
          </cell>
        </row>
        <row r="73">
          <cell r="C73" t="str">
            <v>19N001</v>
          </cell>
          <cell r="D73" t="str">
            <v>张得天</v>
          </cell>
          <cell r="E73" t="str">
            <v>副教授</v>
          </cell>
          <cell r="G73">
            <v>41821</v>
          </cell>
          <cell r="H73" t="str">
            <v>3.25</v>
          </cell>
          <cell r="I73" t="str">
            <v>152</v>
          </cell>
          <cell r="J73">
            <v>1</v>
          </cell>
        </row>
        <row r="74">
          <cell r="C74" t="str">
            <v>040080</v>
          </cell>
          <cell r="D74" t="str">
            <v>王邦军</v>
          </cell>
          <cell r="E74" t="str">
            <v>副教授</v>
          </cell>
          <cell r="F74">
            <v>39387</v>
          </cell>
          <cell r="G74">
            <v>43101</v>
          </cell>
          <cell r="H74" t="str">
            <v>3</v>
          </cell>
          <cell r="I74" t="str">
            <v>350</v>
          </cell>
          <cell r="J74" t="str">
            <v>1</v>
          </cell>
        </row>
        <row r="75">
          <cell r="C75" t="str">
            <v>020118</v>
          </cell>
          <cell r="D75" t="str">
            <v>刁红军</v>
          </cell>
          <cell r="E75" t="str">
            <v>高级实验师</v>
          </cell>
          <cell r="F75">
            <v>39630</v>
          </cell>
          <cell r="G75" t="str">
            <v/>
          </cell>
          <cell r="H75" t="str">
            <v>2</v>
          </cell>
          <cell r="I75" t="str">
            <v>108</v>
          </cell>
          <cell r="J75" t="str">
            <v>1</v>
          </cell>
          <cell r="P75" t="str">
            <v>1主持校教改项目</v>
          </cell>
        </row>
        <row r="76">
          <cell r="C76" t="str">
            <v>16D020</v>
          </cell>
          <cell r="D76" t="str">
            <v>任文燕</v>
          </cell>
          <cell r="E76" t="str">
            <v>副教授</v>
          </cell>
          <cell r="G76">
            <v>42186</v>
          </cell>
          <cell r="H76" t="str">
            <v>1</v>
          </cell>
          <cell r="I76" t="str">
            <v>9</v>
          </cell>
        </row>
        <row r="77">
          <cell r="C77" t="str">
            <v>13N052</v>
          </cell>
          <cell r="D77" t="str">
            <v>李西顺</v>
          </cell>
          <cell r="E77" t="str">
            <v>教授</v>
          </cell>
          <cell r="F77">
            <v>41487</v>
          </cell>
          <cell r="G77">
            <v>41426</v>
          </cell>
          <cell r="H77" t="str">
            <v>4</v>
          </cell>
          <cell r="I77" t="str">
            <v>192</v>
          </cell>
          <cell r="J77" t="str">
            <v>1</v>
          </cell>
          <cell r="P77" t="str">
            <v>1主持省教改项目且有成果</v>
          </cell>
        </row>
        <row r="78">
          <cell r="C78" t="str">
            <v>13N138</v>
          </cell>
          <cell r="D78" t="str">
            <v>冯文锋</v>
          </cell>
          <cell r="E78" t="str">
            <v>教授</v>
          </cell>
          <cell r="F78">
            <v>41609</v>
          </cell>
          <cell r="G78">
            <v>40330</v>
          </cell>
          <cell r="H78" t="str">
            <v>4</v>
          </cell>
          <cell r="I78" t="str">
            <v>189</v>
          </cell>
          <cell r="J78" t="str">
            <v>1</v>
          </cell>
        </row>
        <row r="79">
          <cell r="C79" t="str">
            <v>11D133</v>
          </cell>
          <cell r="D79" t="str">
            <v>秦炜炜</v>
          </cell>
          <cell r="E79" t="str">
            <v>教授</v>
          </cell>
          <cell r="F79">
            <v>41821</v>
          </cell>
          <cell r="G79">
            <v>40695</v>
          </cell>
          <cell r="H79" t="str">
            <v>5</v>
          </cell>
          <cell r="I79" t="str">
            <v>209</v>
          </cell>
          <cell r="J79" t="str">
            <v>2（三类核心）</v>
          </cell>
          <cell r="O79" t="str">
            <v>1国家精品资源共享课排三</v>
          </cell>
          <cell r="P79" t="str">
            <v>1校级教改重点项目（排一）且有成果</v>
          </cell>
        </row>
        <row r="80">
          <cell r="C80" t="str">
            <v>11N067</v>
          </cell>
          <cell r="D80" t="str">
            <v>李宏利</v>
          </cell>
          <cell r="E80" t="str">
            <v>教授</v>
          </cell>
          <cell r="F80">
            <v>40148</v>
          </cell>
          <cell r="G80">
            <v>39448</v>
          </cell>
          <cell r="H80" t="str">
            <v>3</v>
          </cell>
          <cell r="I80" t="str">
            <v>450</v>
          </cell>
          <cell r="J80" t="str">
            <v>1</v>
          </cell>
          <cell r="K80">
            <v>1</v>
          </cell>
        </row>
        <row r="81">
          <cell r="C81" t="str">
            <v>12N061</v>
          </cell>
          <cell r="D81" t="str">
            <v>宁宁</v>
          </cell>
          <cell r="E81" t="str">
            <v>副教授</v>
          </cell>
          <cell r="G81">
            <v>41244</v>
          </cell>
          <cell r="H81" t="str">
            <v>3</v>
          </cell>
          <cell r="I81" t="str">
            <v>99</v>
          </cell>
          <cell r="J81" t="str">
            <v>1</v>
          </cell>
        </row>
        <row r="82">
          <cell r="C82" t="str">
            <v>040002</v>
          </cell>
          <cell r="D82" t="str">
            <v>徐世平</v>
          </cell>
          <cell r="E82" t="str">
            <v>副教授</v>
          </cell>
          <cell r="F82">
            <v>42583</v>
          </cell>
          <cell r="G82" t="str">
            <v/>
          </cell>
          <cell r="H82" t="str">
            <v>2</v>
          </cell>
          <cell r="I82" t="str">
            <v>265</v>
          </cell>
          <cell r="K82">
            <v>4</v>
          </cell>
        </row>
        <row r="83">
          <cell r="C83" t="str">
            <v>040168</v>
          </cell>
          <cell r="D83" t="str">
            <v>肖卫兵</v>
          </cell>
          <cell r="E83" t="str">
            <v>副教授</v>
          </cell>
          <cell r="F83">
            <v>39387</v>
          </cell>
          <cell r="G83">
            <v>41061</v>
          </cell>
          <cell r="H83" t="str">
            <v>3</v>
          </cell>
          <cell r="I83" t="str">
            <v>350</v>
          </cell>
          <cell r="J83" t="str">
            <v>2</v>
          </cell>
        </row>
        <row r="84">
          <cell r="C84" t="str">
            <v>19N045</v>
          </cell>
          <cell r="D84" t="str">
            <v>金国</v>
          </cell>
          <cell r="E84" t="str">
            <v>副教授</v>
          </cell>
          <cell r="G84">
            <v>42522</v>
          </cell>
          <cell r="H84" t="str">
            <v>4</v>
          </cell>
          <cell r="I84" t="str">
            <v>104</v>
          </cell>
          <cell r="J84" t="str">
            <v>1</v>
          </cell>
        </row>
        <row r="85">
          <cell r="C85" t="str">
            <v>11N085</v>
          </cell>
          <cell r="D85" t="str">
            <v>田真</v>
          </cell>
          <cell r="E85" t="str">
            <v>教授</v>
          </cell>
          <cell r="F85">
            <v>40787</v>
          </cell>
          <cell r="G85">
            <v>39387</v>
          </cell>
          <cell r="H85" t="str">
            <v>5.8</v>
          </cell>
          <cell r="I85" t="str">
            <v>273.6</v>
          </cell>
          <cell r="J85" t="str">
            <v>1</v>
          </cell>
          <cell r="P85" t="str">
            <v>1校全英文课程排一</v>
          </cell>
        </row>
        <row r="86">
          <cell r="C86" t="str">
            <v>020117</v>
          </cell>
          <cell r="D86" t="str">
            <v>王杰青</v>
          </cell>
          <cell r="E86" t="str">
            <v>副教授</v>
          </cell>
          <cell r="F86">
            <v>38991</v>
          </cell>
          <cell r="G86" t="str">
            <v/>
          </cell>
          <cell r="H86" t="str">
            <v>5</v>
          </cell>
          <cell r="I86" t="str">
            <v>280</v>
          </cell>
          <cell r="J86" t="str">
            <v>1</v>
          </cell>
          <cell r="P86" t="str">
            <v>1校微课程群项目排一</v>
          </cell>
        </row>
        <row r="87">
          <cell r="C87" t="str">
            <v>020120</v>
          </cell>
          <cell r="D87" t="str">
            <v>袁惠燕</v>
          </cell>
          <cell r="E87" t="str">
            <v>副教授</v>
          </cell>
          <cell r="F87">
            <v>38534</v>
          </cell>
          <cell r="G87" t="str">
            <v/>
          </cell>
          <cell r="H87" t="str">
            <v>6</v>
          </cell>
          <cell r="I87" t="str">
            <v>276</v>
          </cell>
          <cell r="J87" t="str">
            <v>3</v>
          </cell>
          <cell r="P87" t="str">
            <v>1主持校教改且有成果</v>
          </cell>
        </row>
        <row r="88">
          <cell r="C88" t="str">
            <v>09D019</v>
          </cell>
          <cell r="D88" t="str">
            <v>汤恒亮</v>
          </cell>
          <cell r="E88" t="str">
            <v>副教授</v>
          </cell>
          <cell r="F88">
            <v>41061</v>
          </cell>
          <cell r="G88" t="str">
            <v/>
          </cell>
          <cell r="H88">
            <v>9</v>
          </cell>
          <cell r="I88">
            <v>324</v>
          </cell>
          <cell r="J88" t="str">
            <v>1</v>
          </cell>
          <cell r="K88" t="str">
            <v>1</v>
          </cell>
          <cell r="O88" t="str">
            <v xml:space="preserve"> </v>
          </cell>
          <cell r="P88" t="str">
            <v>2（1主持校教改且有成果1校在线开放课程项目排一）</v>
          </cell>
        </row>
        <row r="89">
          <cell r="C89" t="str">
            <v>16D069</v>
          </cell>
          <cell r="D89" t="str">
            <v>潘一婷</v>
          </cell>
          <cell r="E89" t="str">
            <v>副教授</v>
          </cell>
          <cell r="G89">
            <v>42483</v>
          </cell>
          <cell r="H89" t="str">
            <v>9</v>
          </cell>
          <cell r="I89" t="str">
            <v>314</v>
          </cell>
        </row>
        <row r="90">
          <cell r="C90" t="str">
            <v>15D028</v>
          </cell>
          <cell r="D90" t="str">
            <v>张玲玲</v>
          </cell>
          <cell r="E90" t="str">
            <v>副教授</v>
          </cell>
          <cell r="G90">
            <v>42064</v>
          </cell>
          <cell r="H90" t="str">
            <v>7</v>
          </cell>
          <cell r="I90" t="str">
            <v>339</v>
          </cell>
          <cell r="J90" t="str">
            <v>1</v>
          </cell>
        </row>
        <row r="91">
          <cell r="C91" t="str">
            <v>11D026</v>
          </cell>
          <cell r="D91" t="str">
            <v>费莹</v>
          </cell>
          <cell r="E91" t="str">
            <v>高级实验师</v>
          </cell>
          <cell r="F91">
            <v>41456</v>
          </cell>
          <cell r="G91" t="str">
            <v/>
          </cell>
          <cell r="H91" t="str">
            <v>4</v>
          </cell>
          <cell r="I91" t="str">
            <v>298.2</v>
          </cell>
        </row>
        <row r="92">
          <cell r="C92" t="str">
            <v>15D030</v>
          </cell>
          <cell r="D92" t="str">
            <v>周东营</v>
          </cell>
          <cell r="E92" t="str">
            <v>副教授</v>
          </cell>
          <cell r="G92">
            <v>41974</v>
          </cell>
          <cell r="H92" t="str">
            <v>4</v>
          </cell>
          <cell r="I92" t="str">
            <v>300</v>
          </cell>
        </row>
        <row r="93">
          <cell r="C93" t="str">
            <v>13N040</v>
          </cell>
          <cell r="D93" t="str">
            <v>田景华</v>
          </cell>
          <cell r="E93" t="str">
            <v>教授</v>
          </cell>
          <cell r="F93">
            <v>41395</v>
          </cell>
          <cell r="G93">
            <v>39965</v>
          </cell>
          <cell r="H93" t="str">
            <v>8.6</v>
          </cell>
          <cell r="I93" t="str">
            <v>396</v>
          </cell>
          <cell r="J93" t="str">
            <v>1</v>
          </cell>
        </row>
        <row r="94">
          <cell r="C94" t="str">
            <v>16N035</v>
          </cell>
          <cell r="D94" t="str">
            <v>陈威</v>
          </cell>
          <cell r="E94" t="str">
            <v>教授</v>
          </cell>
          <cell r="F94">
            <v>41760</v>
          </cell>
          <cell r="G94">
            <v>41244</v>
          </cell>
          <cell r="H94" t="str">
            <v>4</v>
          </cell>
          <cell r="I94" t="str">
            <v>220</v>
          </cell>
        </row>
        <row r="95">
          <cell r="C95" t="str">
            <v>040025</v>
          </cell>
          <cell r="D95" t="str">
            <v>俞卫刚</v>
          </cell>
          <cell r="E95" t="str">
            <v>副教授</v>
          </cell>
          <cell r="F95">
            <v>39934</v>
          </cell>
          <cell r="G95">
            <v>39934</v>
          </cell>
          <cell r="H95" t="str">
            <v>4</v>
          </cell>
          <cell r="I95" t="str">
            <v>8</v>
          </cell>
        </row>
        <row r="96">
          <cell r="C96" t="str">
            <v>13N049</v>
          </cell>
          <cell r="D96" t="str">
            <v>翁文凭</v>
          </cell>
          <cell r="E96" t="str">
            <v>副教授</v>
          </cell>
          <cell r="F96">
            <v>39417</v>
          </cell>
          <cell r="G96">
            <v>41091</v>
          </cell>
          <cell r="H96" t="str">
            <v>3</v>
          </cell>
          <cell r="I96" t="str">
            <v>132</v>
          </cell>
          <cell r="J96" t="str">
            <v>1</v>
          </cell>
        </row>
        <row r="97">
          <cell r="C97" t="str">
            <v>17D077</v>
          </cell>
          <cell r="D97" t="str">
            <v>闫炳基</v>
          </cell>
          <cell r="E97" t="str">
            <v>副教授</v>
          </cell>
          <cell r="G97">
            <v>42156</v>
          </cell>
          <cell r="H97" t="str">
            <v>1</v>
          </cell>
          <cell r="I97" t="str">
            <v>36</v>
          </cell>
        </row>
        <row r="98">
          <cell r="C98" t="str">
            <v>14D020</v>
          </cell>
          <cell r="D98" t="str">
            <v>田俊</v>
          </cell>
          <cell r="E98" t="str">
            <v>副教授</v>
          </cell>
          <cell r="G98">
            <v>41640</v>
          </cell>
          <cell r="H98" t="str">
            <v>3</v>
          </cell>
          <cell r="I98" t="str">
            <v>122</v>
          </cell>
          <cell r="J98" t="str">
            <v>1</v>
          </cell>
        </row>
        <row r="99">
          <cell r="C99" t="str">
            <v>14N067</v>
          </cell>
          <cell r="D99" t="str">
            <v>国宏伟</v>
          </cell>
          <cell r="E99" t="str">
            <v>教授</v>
          </cell>
          <cell r="F99">
            <v>41791</v>
          </cell>
          <cell r="G99">
            <v>39142</v>
          </cell>
          <cell r="H99" t="str">
            <v>3</v>
          </cell>
          <cell r="I99" t="str">
            <v>120</v>
          </cell>
          <cell r="P99" t="str">
            <v>主持校级教改项目1</v>
          </cell>
        </row>
        <row r="100">
          <cell r="C100" t="str">
            <v>11D058</v>
          </cell>
          <cell r="D100" t="str">
            <v>徐芳</v>
          </cell>
          <cell r="E100" t="str">
            <v>教授</v>
          </cell>
          <cell r="F100">
            <v>41821</v>
          </cell>
          <cell r="G100">
            <v>40695</v>
          </cell>
          <cell r="H100" t="str">
            <v>5</v>
          </cell>
          <cell r="I100" t="str">
            <v>468</v>
          </cell>
          <cell r="J100" t="str">
            <v>1</v>
          </cell>
          <cell r="P100" t="str">
            <v>1校通识课程项目排一</v>
          </cell>
        </row>
        <row r="101">
          <cell r="C101" t="str">
            <v>000026</v>
          </cell>
          <cell r="D101" t="str">
            <v>马德峰</v>
          </cell>
          <cell r="E101" t="str">
            <v>教授</v>
          </cell>
          <cell r="F101">
            <v>39387</v>
          </cell>
          <cell r="G101">
            <v>39600</v>
          </cell>
          <cell r="H101" t="str">
            <v>4</v>
          </cell>
          <cell r="I101" t="str">
            <v>200</v>
          </cell>
          <cell r="J101">
            <v>2</v>
          </cell>
          <cell r="P101" t="str">
            <v>1主持校级教改且有成果</v>
          </cell>
        </row>
        <row r="102">
          <cell r="C102" t="str">
            <v>19N012</v>
          </cell>
          <cell r="D102" t="str">
            <v>张传宇</v>
          </cell>
          <cell r="E102" t="str">
            <v>副教授</v>
          </cell>
          <cell r="G102">
            <v>41183</v>
          </cell>
        </row>
        <row r="103">
          <cell r="C103" t="str">
            <v>10D041</v>
          </cell>
          <cell r="D103" t="str">
            <v>李雅</v>
          </cell>
          <cell r="E103" t="str">
            <v>副教授</v>
          </cell>
          <cell r="G103">
            <v>40360</v>
          </cell>
          <cell r="H103" t="str">
            <v>6</v>
          </cell>
          <cell r="I103" t="str">
            <v>391</v>
          </cell>
          <cell r="J103" t="str">
            <v>2</v>
          </cell>
          <cell r="P103" t="str">
            <v>1校通识课程项目排一</v>
          </cell>
        </row>
        <row r="104">
          <cell r="C104" t="str">
            <v>14D123</v>
          </cell>
          <cell r="D104" t="str">
            <v>邵华</v>
          </cell>
          <cell r="E104" t="str">
            <v>副教授</v>
          </cell>
          <cell r="G104">
            <v>41791</v>
          </cell>
          <cell r="H104" t="str">
            <v>5</v>
          </cell>
          <cell r="I104" t="str">
            <v>380</v>
          </cell>
          <cell r="J104">
            <v>1</v>
          </cell>
        </row>
        <row r="105">
          <cell r="C105" t="str">
            <v>050093</v>
          </cell>
          <cell r="D105" t="str">
            <v>程东亚</v>
          </cell>
          <cell r="E105" t="str">
            <v>教授</v>
          </cell>
          <cell r="F105">
            <v>41456</v>
          </cell>
          <cell r="G105">
            <v>41061</v>
          </cell>
          <cell r="H105" t="str">
            <v>3</v>
          </cell>
          <cell r="I105" t="str">
            <v>371</v>
          </cell>
          <cell r="K105" t="str">
            <v>1</v>
          </cell>
        </row>
        <row r="106">
          <cell r="C106" t="str">
            <v>10D053</v>
          </cell>
          <cell r="D106" t="str">
            <v>马欢飞</v>
          </cell>
          <cell r="E106" t="str">
            <v>教授</v>
          </cell>
          <cell r="F106">
            <v>41821</v>
          </cell>
          <cell r="G106">
            <v>40330</v>
          </cell>
          <cell r="H106" t="str">
            <v>2</v>
          </cell>
          <cell r="I106" t="str">
            <v>126</v>
          </cell>
          <cell r="J106" t="str">
            <v>1</v>
          </cell>
        </row>
        <row r="107">
          <cell r="C107" t="str">
            <v>15N050</v>
          </cell>
          <cell r="D107" t="str">
            <v>周圣高</v>
          </cell>
          <cell r="E107" t="str">
            <v>教授</v>
          </cell>
          <cell r="F107">
            <v>42217</v>
          </cell>
          <cell r="G107">
            <v>41061</v>
          </cell>
          <cell r="H107" t="str">
            <v>5.6</v>
          </cell>
          <cell r="I107" t="str">
            <v>268.4</v>
          </cell>
          <cell r="J107" t="str">
            <v>1</v>
          </cell>
        </row>
        <row r="108">
          <cell r="C108" t="str">
            <v>18D074（16N054）</v>
          </cell>
          <cell r="D108" t="str">
            <v>颜洁</v>
          </cell>
          <cell r="E108" t="str">
            <v>副教授</v>
          </cell>
          <cell r="G108">
            <v>42522</v>
          </cell>
          <cell r="H108" t="str">
            <v>2</v>
          </cell>
          <cell r="I108" t="str">
            <v>267.2</v>
          </cell>
        </row>
        <row r="109">
          <cell r="C109" t="str">
            <v>12D014</v>
          </cell>
          <cell r="D109" t="str">
            <v>葛洵</v>
          </cell>
          <cell r="E109" t="str">
            <v>副教授</v>
          </cell>
          <cell r="G109">
            <v>40724</v>
          </cell>
          <cell r="H109" t="str">
            <v>2</v>
          </cell>
          <cell r="I109" t="str">
            <v>90</v>
          </cell>
          <cell r="J109" t="str">
            <v>3（1篇核心）</v>
          </cell>
        </row>
        <row r="110">
          <cell r="C110" t="str">
            <v>14D166</v>
          </cell>
          <cell r="D110" t="str">
            <v>张坦然</v>
          </cell>
          <cell r="E110" t="str">
            <v>副研究员</v>
          </cell>
          <cell r="G110">
            <v>41730</v>
          </cell>
          <cell r="H110" t="str">
            <v>3</v>
          </cell>
          <cell r="I110" t="str">
            <v>350</v>
          </cell>
        </row>
        <row r="111">
          <cell r="C111" t="str">
            <v>LC100012</v>
          </cell>
          <cell r="D111" t="str">
            <v>朱传武</v>
          </cell>
          <cell r="E111" t="str">
            <v>教授</v>
          </cell>
          <cell r="F111">
            <v>40695</v>
          </cell>
          <cell r="G111">
            <v>36678</v>
          </cell>
          <cell r="J111">
            <v>1</v>
          </cell>
        </row>
        <row r="112">
          <cell r="C112" t="str">
            <v>LC100013</v>
          </cell>
          <cell r="D112" t="str">
            <v>吴妹英</v>
          </cell>
          <cell r="E112" t="str">
            <v>教授</v>
          </cell>
          <cell r="F112">
            <v>41062</v>
          </cell>
          <cell r="G112" t="str">
            <v/>
          </cell>
          <cell r="H112" t="str">
            <v>1</v>
          </cell>
          <cell r="I112" t="str">
            <v>12</v>
          </cell>
          <cell r="J112" t="str">
            <v>1</v>
          </cell>
        </row>
        <row r="113">
          <cell r="C113" t="str">
            <v>LC040219</v>
          </cell>
          <cell r="D113" t="str">
            <v>李翀</v>
          </cell>
          <cell r="E113" t="str">
            <v>副教授</v>
          </cell>
          <cell r="F113">
            <v>41974</v>
          </cell>
          <cell r="G113">
            <v>42522</v>
          </cell>
          <cell r="H113" t="str">
            <v>1</v>
          </cell>
          <cell r="I113" t="str">
            <v>2</v>
          </cell>
          <cell r="J113" t="str">
            <v>1</v>
          </cell>
        </row>
        <row r="114">
          <cell r="C114" t="str">
            <v>LC040173</v>
          </cell>
          <cell r="D114" t="str">
            <v>高红艳</v>
          </cell>
          <cell r="E114" t="str">
            <v>副教授</v>
          </cell>
          <cell r="F114">
            <v>40817</v>
          </cell>
          <cell r="G114">
            <v>42156</v>
          </cell>
          <cell r="H114" t="str">
            <v>1</v>
          </cell>
          <cell r="I114" t="str">
            <v>6</v>
          </cell>
        </row>
        <row r="115">
          <cell r="C115" t="str">
            <v>LC040238</v>
          </cell>
          <cell r="D115" t="str">
            <v>练学淦</v>
          </cell>
          <cell r="E115" t="str">
            <v>副教授</v>
          </cell>
          <cell r="F115" t="str">
            <v>2018-12</v>
          </cell>
          <cell r="G115">
            <v>40725</v>
          </cell>
          <cell r="H115" t="str">
            <v>1</v>
          </cell>
          <cell r="I115" t="str">
            <v>2</v>
          </cell>
          <cell r="J115" t="str">
            <v>1</v>
          </cell>
        </row>
        <row r="116">
          <cell r="C116" t="str">
            <v>LC040064</v>
          </cell>
          <cell r="D116" t="str">
            <v>蔡辉华</v>
          </cell>
          <cell r="E116" t="str">
            <v>副教授</v>
          </cell>
          <cell r="F116">
            <v>42186</v>
          </cell>
          <cell r="G116">
            <v>40360</v>
          </cell>
          <cell r="H116" t="str">
            <v>1</v>
          </cell>
          <cell r="I116" t="str">
            <v>1</v>
          </cell>
          <cell r="J116" t="str">
            <v>1</v>
          </cell>
        </row>
        <row r="117">
          <cell r="C117" t="str">
            <v>LC040103</v>
          </cell>
          <cell r="D117" t="str">
            <v>刘小明</v>
          </cell>
          <cell r="E117" t="str">
            <v>副教授</v>
          </cell>
          <cell r="F117">
            <v>42705</v>
          </cell>
          <cell r="G117">
            <v>40756</v>
          </cell>
          <cell r="H117" t="str">
            <v>1</v>
          </cell>
          <cell r="I117" t="str">
            <v>2</v>
          </cell>
          <cell r="J117" t="str">
            <v>1</v>
          </cell>
        </row>
        <row r="118">
          <cell r="C118" t="str">
            <v>LC040069</v>
          </cell>
          <cell r="D118" t="str">
            <v>李欢</v>
          </cell>
          <cell r="E118" t="str">
            <v>副教授</v>
          </cell>
          <cell r="F118" t="str">
            <v>2015-12</v>
          </cell>
          <cell r="G118" t="str">
            <v/>
          </cell>
          <cell r="H118" t="str">
            <v>1</v>
          </cell>
          <cell r="I118" t="str">
            <v>2</v>
          </cell>
          <cell r="J118" t="str">
            <v>1</v>
          </cell>
        </row>
        <row r="119">
          <cell r="C119" t="str">
            <v>LC040248</v>
          </cell>
          <cell r="D119" t="str">
            <v>项守奎</v>
          </cell>
          <cell r="E119" t="str">
            <v>副教授</v>
          </cell>
          <cell r="F119" t="str">
            <v>2016-12</v>
          </cell>
          <cell r="G119">
            <v>42705</v>
          </cell>
          <cell r="H119" t="str">
            <v>1</v>
          </cell>
          <cell r="I119" t="str">
            <v>2</v>
          </cell>
          <cell r="J119">
            <v>2</v>
          </cell>
        </row>
        <row r="120">
          <cell r="C120" t="str">
            <v>LC050033</v>
          </cell>
          <cell r="D120" t="str">
            <v>吴革平</v>
          </cell>
          <cell r="E120" t="str">
            <v>副教授</v>
          </cell>
          <cell r="F120">
            <v>40422</v>
          </cell>
          <cell r="G120">
            <v>38534</v>
          </cell>
          <cell r="H120" t="str">
            <v>1</v>
          </cell>
          <cell r="I120" t="str">
            <v>8</v>
          </cell>
          <cell r="J120" t="str">
            <v>1</v>
          </cell>
        </row>
        <row r="121">
          <cell r="C121" t="str">
            <v>14D171</v>
          </cell>
          <cell r="D121" t="str">
            <v>马守宝</v>
          </cell>
          <cell r="E121" t="str">
            <v>副教授</v>
          </cell>
          <cell r="G121" t="str">
            <v>2014-06</v>
          </cell>
          <cell r="H121" t="str">
            <v>2</v>
          </cell>
          <cell r="I121" t="str">
            <v>36</v>
          </cell>
          <cell r="J121" t="str">
            <v>1</v>
          </cell>
        </row>
        <row r="122">
          <cell r="C122" t="str">
            <v>090076</v>
          </cell>
          <cell r="D122" t="str">
            <v>陈瑞琴</v>
          </cell>
          <cell r="E122" t="str">
            <v>教授</v>
          </cell>
          <cell r="F122">
            <v>38078</v>
          </cell>
          <cell r="G122" t="str">
            <v/>
          </cell>
          <cell r="H122" t="str">
            <v>3</v>
          </cell>
          <cell r="I122" t="str">
            <v>397</v>
          </cell>
          <cell r="J122" t="str">
            <v>3</v>
          </cell>
        </row>
        <row r="123">
          <cell r="C123" t="str">
            <v>11D066</v>
          </cell>
          <cell r="D123" t="str">
            <v>李燕领</v>
          </cell>
          <cell r="E123" t="str">
            <v>教授</v>
          </cell>
          <cell r="F123">
            <v>41456</v>
          </cell>
          <cell r="G123">
            <v>40725</v>
          </cell>
          <cell r="H123" t="str">
            <v>2</v>
          </cell>
          <cell r="I123" t="str">
            <v>243.8</v>
          </cell>
          <cell r="J123" t="str">
            <v>1</v>
          </cell>
        </row>
        <row r="124">
          <cell r="C124" t="str">
            <v>082143</v>
          </cell>
          <cell r="D124" t="str">
            <v>胡乔</v>
          </cell>
          <cell r="E124" t="str">
            <v>教授</v>
          </cell>
          <cell r="F124">
            <v>35947</v>
          </cell>
          <cell r="G124" t="str">
            <v/>
          </cell>
          <cell r="H124" t="str">
            <v>3</v>
          </cell>
          <cell r="I124" t="str">
            <v>815</v>
          </cell>
          <cell r="J124" t="str">
            <v>1</v>
          </cell>
          <cell r="O124" t="str">
            <v xml:space="preserve">2（1省级优秀教学团队排二、 1国家精品课程排二）   </v>
          </cell>
        </row>
        <row r="125">
          <cell r="C125" t="str">
            <v>ZZ0048</v>
          </cell>
          <cell r="D125" t="str">
            <v>王政</v>
          </cell>
          <cell r="E125" t="str">
            <v>教授</v>
          </cell>
          <cell r="F125">
            <v>41091</v>
          </cell>
          <cell r="G125" t="str">
            <v/>
          </cell>
          <cell r="H125" t="str">
            <v>2</v>
          </cell>
          <cell r="I125" t="str">
            <v>440</v>
          </cell>
          <cell r="J125" t="str">
            <v>3</v>
          </cell>
          <cell r="P125" t="str">
            <v>主持3项市厅级教改课题</v>
          </cell>
        </row>
        <row r="126">
          <cell r="C126" t="str">
            <v>07D024</v>
          </cell>
          <cell r="D126" t="str">
            <v>王妍</v>
          </cell>
          <cell r="E126" t="str">
            <v>副教授</v>
          </cell>
          <cell r="F126">
            <v>40360</v>
          </cell>
          <cell r="G126">
            <v>41791</v>
          </cell>
          <cell r="H126" t="str">
            <v>5</v>
          </cell>
          <cell r="I126" t="str">
            <v>288</v>
          </cell>
          <cell r="J126" t="str">
            <v>1</v>
          </cell>
          <cell r="P126" t="str">
            <v>2校通识课程项目排一</v>
          </cell>
        </row>
        <row r="127">
          <cell r="C127" t="str">
            <v>990084</v>
          </cell>
          <cell r="D127" t="str">
            <v>陈钢</v>
          </cell>
          <cell r="E127" t="str">
            <v>副教授</v>
          </cell>
          <cell r="F127">
            <v>38899</v>
          </cell>
          <cell r="G127" t="str">
            <v/>
          </cell>
          <cell r="H127" t="str">
            <v>2</v>
          </cell>
          <cell r="I127" t="str">
            <v>500</v>
          </cell>
        </row>
        <row r="128">
          <cell r="C128" t="str">
            <v>15D068</v>
          </cell>
          <cell r="D128" t="str">
            <v>张庆</v>
          </cell>
          <cell r="E128" t="str">
            <v>副教授</v>
          </cell>
          <cell r="G128">
            <v>42144</v>
          </cell>
          <cell r="H128" t="str">
            <v>4</v>
          </cell>
          <cell r="I128" t="str">
            <v>270</v>
          </cell>
          <cell r="J128" t="str">
            <v>1</v>
          </cell>
        </row>
        <row r="129">
          <cell r="C129" t="str">
            <v>17N072</v>
          </cell>
          <cell r="D129" t="str">
            <v>殷荣宾</v>
          </cell>
          <cell r="E129" t="str">
            <v>副教授</v>
          </cell>
          <cell r="G129">
            <v>42887</v>
          </cell>
          <cell r="H129" t="str">
            <v>1</v>
          </cell>
          <cell r="I129" t="str">
            <v>81</v>
          </cell>
          <cell r="J129" t="str">
            <v>1</v>
          </cell>
        </row>
        <row r="130">
          <cell r="C130" t="str">
            <v>16D044</v>
          </cell>
          <cell r="D130" t="str">
            <v>杨青</v>
          </cell>
          <cell r="E130" t="str">
            <v>副教授</v>
          </cell>
          <cell r="G130">
            <v>42522</v>
          </cell>
          <cell r="H130">
            <v>3</v>
          </cell>
          <cell r="I130">
            <v>560</v>
          </cell>
        </row>
        <row r="131">
          <cell r="C131" t="str">
            <v>090050</v>
          </cell>
          <cell r="D131" t="str">
            <v>袁影</v>
          </cell>
          <cell r="E131" t="str">
            <v>教授</v>
          </cell>
          <cell r="F131">
            <v>37834</v>
          </cell>
          <cell r="G131">
            <v>39624</v>
          </cell>
          <cell r="H131" t="str">
            <v>3</v>
          </cell>
          <cell r="I131" t="str">
            <v>约350</v>
          </cell>
          <cell r="J131" t="str">
            <v>1</v>
          </cell>
          <cell r="K131" t="str">
            <v>1</v>
          </cell>
          <cell r="O131" t="str">
            <v>省级精品教材（排二）</v>
          </cell>
        </row>
        <row r="132">
          <cell r="C132" t="str">
            <v>09D025</v>
          </cell>
          <cell r="D132" t="str">
            <v>段慧敏</v>
          </cell>
          <cell r="E132" t="str">
            <v>教授</v>
          </cell>
          <cell r="F132">
            <v>41091</v>
          </cell>
          <cell r="G132">
            <v>39965</v>
          </cell>
          <cell r="H132" t="str">
            <v>12</v>
          </cell>
          <cell r="I132" t="str">
            <v>304.7</v>
          </cell>
          <cell r="J132" t="str">
            <v>2</v>
          </cell>
          <cell r="P132" t="str">
            <v>1校微课程群项目排一</v>
          </cell>
        </row>
        <row r="133">
          <cell r="C133" t="str">
            <v>16D035</v>
          </cell>
          <cell r="D133" t="str">
            <v>彭文青</v>
          </cell>
          <cell r="E133" t="str">
            <v>副教授</v>
          </cell>
          <cell r="G133">
            <v>42522</v>
          </cell>
          <cell r="H133" t="str">
            <v>10</v>
          </cell>
          <cell r="I133" t="str">
            <v>340</v>
          </cell>
          <cell r="L133" t="str">
            <v>1</v>
          </cell>
        </row>
        <row r="134">
          <cell r="C134" t="str">
            <v>010072</v>
          </cell>
          <cell r="D134" t="str">
            <v>朱彦</v>
          </cell>
          <cell r="E134" t="str">
            <v>副教授</v>
          </cell>
          <cell r="F134">
            <v>38107</v>
          </cell>
          <cell r="G134">
            <v>43265</v>
          </cell>
          <cell r="H134" t="str">
            <v>2</v>
          </cell>
          <cell r="I134" t="str">
            <v>320</v>
          </cell>
        </row>
        <row r="135">
          <cell r="C135" t="str">
            <v>11D043</v>
          </cell>
          <cell r="D135" t="str">
            <v>杨彦</v>
          </cell>
          <cell r="E135" t="str">
            <v>副教授</v>
          </cell>
          <cell r="F135">
            <v>37469</v>
          </cell>
          <cell r="G135">
            <v>40575</v>
          </cell>
          <cell r="H135">
            <v>6</v>
          </cell>
          <cell r="I135">
            <v>472</v>
          </cell>
          <cell r="J135" t="str">
            <v>1（三类核刊）</v>
          </cell>
          <cell r="P135" t="str">
            <v>1校通识课程项目排一</v>
          </cell>
        </row>
        <row r="136">
          <cell r="C136" t="str">
            <v>18N071</v>
          </cell>
          <cell r="D136" t="str">
            <v>古海波</v>
          </cell>
          <cell r="E136" t="str">
            <v>副教授</v>
          </cell>
          <cell r="G136">
            <v>42522</v>
          </cell>
          <cell r="H136" t="str">
            <v>3</v>
          </cell>
          <cell r="I136" t="str">
            <v>12</v>
          </cell>
          <cell r="J136">
            <v>1</v>
          </cell>
          <cell r="P136" t="str">
            <v>1主持校教改项目且有成果</v>
          </cell>
        </row>
        <row r="137">
          <cell r="C137" t="str">
            <v>13N062</v>
          </cell>
          <cell r="D137" t="str">
            <v>李杨</v>
          </cell>
          <cell r="E137" t="str">
            <v>教授</v>
          </cell>
          <cell r="F137">
            <v>41244</v>
          </cell>
          <cell r="G137">
            <v>41061</v>
          </cell>
          <cell r="H137" t="str">
            <v>3</v>
          </cell>
          <cell r="I137" t="str">
            <v>157.5</v>
          </cell>
          <cell r="J137" t="str">
            <v>2</v>
          </cell>
          <cell r="P137" t="str">
            <v>1主持校教改项目且有成果</v>
          </cell>
        </row>
        <row r="138">
          <cell r="C138" t="str">
            <v>15N027</v>
          </cell>
          <cell r="D138" t="str">
            <v>赵毅</v>
          </cell>
          <cell r="E138" t="str">
            <v>教授</v>
          </cell>
          <cell r="F138">
            <v>41609</v>
          </cell>
          <cell r="G138">
            <v>41791</v>
          </cell>
          <cell r="H138" t="str">
            <v>3.5</v>
          </cell>
          <cell r="I138" t="str">
            <v>160.75</v>
          </cell>
          <cell r="J138" t="str">
            <v>2（1为二类核心）</v>
          </cell>
        </row>
        <row r="139">
          <cell r="C139" t="str">
            <v>14N065</v>
          </cell>
          <cell r="D139" t="str">
            <v>程雪阳</v>
          </cell>
          <cell r="E139" t="str">
            <v>教授</v>
          </cell>
          <cell r="F139">
            <v>41760</v>
          </cell>
          <cell r="G139">
            <v>41061</v>
          </cell>
          <cell r="H139" t="str">
            <v>1</v>
          </cell>
          <cell r="I139" t="str">
            <v>54</v>
          </cell>
          <cell r="J139" t="str">
            <v>1</v>
          </cell>
        </row>
        <row r="140">
          <cell r="C140" t="str">
            <v>17N052</v>
          </cell>
          <cell r="D140" t="str">
            <v>王俊</v>
          </cell>
          <cell r="E140" t="str">
            <v>副教授</v>
          </cell>
          <cell r="G140">
            <v>42887</v>
          </cell>
          <cell r="H140" t="str">
            <v>4</v>
          </cell>
          <cell r="I140" t="str">
            <v>160</v>
          </cell>
        </row>
        <row r="141">
          <cell r="C141" t="str">
            <v>15D062</v>
          </cell>
          <cell r="D141" t="str">
            <v>施立栋</v>
          </cell>
          <cell r="E141" t="str">
            <v>副教授</v>
          </cell>
          <cell r="G141">
            <v>42196</v>
          </cell>
          <cell r="H141" t="str">
            <v>2.6</v>
          </cell>
          <cell r="I141" t="str">
            <v>116.6</v>
          </cell>
          <cell r="J141" t="str">
            <v>1</v>
          </cell>
        </row>
        <row r="142">
          <cell r="C142" t="str">
            <v>12D109</v>
          </cell>
          <cell r="D142" t="str">
            <v>熊赖虎</v>
          </cell>
          <cell r="E142" t="str">
            <v>副教授</v>
          </cell>
          <cell r="G142">
            <v>41091</v>
          </cell>
          <cell r="H142" t="str">
            <v>6</v>
          </cell>
          <cell r="I142" t="str">
            <v>330</v>
          </cell>
          <cell r="J142" t="str">
            <v>1</v>
          </cell>
        </row>
        <row r="143">
          <cell r="C143" t="str">
            <v>15D063</v>
          </cell>
          <cell r="D143" t="str">
            <v>瞿郑龙</v>
          </cell>
          <cell r="E143" t="str">
            <v>副教授</v>
          </cell>
          <cell r="G143">
            <v>42186</v>
          </cell>
          <cell r="H143" t="str">
            <v>3.75</v>
          </cell>
          <cell r="I143" t="str">
            <v>150</v>
          </cell>
          <cell r="J143" t="str">
            <v>1</v>
          </cell>
        </row>
        <row r="144">
          <cell r="C144" t="str">
            <v>040055</v>
          </cell>
          <cell r="D144" t="str">
            <v>孙国平</v>
          </cell>
          <cell r="E144" t="e">
            <v>#REF!</v>
          </cell>
          <cell r="F144">
            <v>41456</v>
          </cell>
          <cell r="G144">
            <v>42156</v>
          </cell>
          <cell r="H144" t="str">
            <v>1</v>
          </cell>
          <cell r="I144" t="str">
            <v>304</v>
          </cell>
          <cell r="J144" t="str">
            <v>1</v>
          </cell>
          <cell r="K144" t="str">
            <v>1</v>
          </cell>
        </row>
        <row r="145">
          <cell r="C145" t="str">
            <v>12D137</v>
          </cell>
          <cell r="D145" t="str">
            <v>李一</v>
          </cell>
          <cell r="E145" t="str">
            <v>副教授</v>
          </cell>
          <cell r="G145">
            <v>41061</v>
          </cell>
          <cell r="H145" t="str">
            <v>4</v>
          </cell>
          <cell r="I145" t="str">
            <v>360</v>
          </cell>
          <cell r="J145" t="str">
            <v>1</v>
          </cell>
          <cell r="P145" t="str">
            <v>1校通识课程项目排一</v>
          </cell>
        </row>
        <row r="146">
          <cell r="C146" t="str">
            <v>15D059</v>
          </cell>
          <cell r="D146" t="str">
            <v>臧晴</v>
          </cell>
          <cell r="E146" t="str">
            <v>副教授</v>
          </cell>
          <cell r="G146">
            <v>42156</v>
          </cell>
          <cell r="H146" t="str">
            <v>8</v>
          </cell>
          <cell r="I146" t="str">
            <v>258</v>
          </cell>
        </row>
        <row r="147">
          <cell r="C147" t="str">
            <v>15D060</v>
          </cell>
          <cell r="D147" t="str">
            <v>管贤强</v>
          </cell>
          <cell r="E147" t="str">
            <v>副教授</v>
          </cell>
          <cell r="G147">
            <v>42156</v>
          </cell>
          <cell r="H147" t="str">
            <v>11</v>
          </cell>
          <cell r="I147" t="str">
            <v>490</v>
          </cell>
          <cell r="J147" t="str">
            <v>6</v>
          </cell>
          <cell r="P147" t="str">
            <v>1主持省课题且有成果</v>
          </cell>
        </row>
        <row r="148">
          <cell r="C148" t="str">
            <v>030146</v>
          </cell>
          <cell r="D148" t="str">
            <v>陈朗</v>
          </cell>
          <cell r="E148" t="str">
            <v>副教授</v>
          </cell>
          <cell r="F148">
            <v>41061</v>
          </cell>
          <cell r="G148">
            <v>41244</v>
          </cell>
          <cell r="H148" t="str">
            <v>5</v>
          </cell>
          <cell r="I148" t="str">
            <v>252</v>
          </cell>
          <cell r="J148" t="str">
            <v>1</v>
          </cell>
        </row>
        <row r="149">
          <cell r="C149" t="str">
            <v>16D048</v>
          </cell>
          <cell r="D149" t="str">
            <v>罗杰</v>
          </cell>
          <cell r="E149" t="str">
            <v>副研究员</v>
          </cell>
          <cell r="G149">
            <v>42522</v>
          </cell>
          <cell r="H149" t="str">
            <v>1</v>
          </cell>
          <cell r="I149" t="str">
            <v>72</v>
          </cell>
        </row>
        <row r="150">
          <cell r="C150" t="str">
            <v>06N081</v>
          </cell>
          <cell r="D150" t="str">
            <v>董雯</v>
          </cell>
          <cell r="E150" t="str">
            <v>教授</v>
          </cell>
          <cell r="F150">
            <v>40026</v>
          </cell>
          <cell r="G150">
            <v>38930</v>
          </cell>
          <cell r="H150" t="str">
            <v>2</v>
          </cell>
          <cell r="I150" t="str">
            <v>300</v>
          </cell>
        </row>
        <row r="151">
          <cell r="C151" t="str">
            <v>07D056</v>
          </cell>
          <cell r="D151" t="str">
            <v>王萃</v>
          </cell>
          <cell r="E151" t="str">
            <v>高级实验师</v>
          </cell>
          <cell r="F151">
            <v>40391</v>
          </cell>
          <cell r="G151" t="str">
            <v/>
          </cell>
          <cell r="H151" t="str">
            <v>4</v>
          </cell>
          <cell r="I151" t="str">
            <v>234</v>
          </cell>
          <cell r="J151" t="str">
            <v>4</v>
          </cell>
        </row>
        <row r="152">
          <cell r="C152" t="str">
            <v>050095</v>
          </cell>
          <cell r="D152" t="str">
            <v>张晓慧</v>
          </cell>
          <cell r="E152" t="str">
            <v>副教授</v>
          </cell>
          <cell r="F152">
            <v>39995</v>
          </cell>
          <cell r="G152">
            <v>41791</v>
          </cell>
          <cell r="H152" t="str">
            <v>2</v>
          </cell>
          <cell r="I152" t="str">
            <v>21</v>
          </cell>
          <cell r="J152" t="str">
            <v>1</v>
          </cell>
        </row>
        <row r="153">
          <cell r="C153" t="str">
            <v>LC020190</v>
          </cell>
          <cell r="D153" t="str">
            <v>沈光思</v>
          </cell>
          <cell r="E153" t="str">
            <v>副教授</v>
          </cell>
          <cell r="F153" t="str">
            <v>2012-06</v>
          </cell>
          <cell r="G153" t="str">
            <v>2015-06</v>
          </cell>
          <cell r="H153" t="str">
            <v>1</v>
          </cell>
          <cell r="I153" t="str">
            <v>12</v>
          </cell>
          <cell r="J153" t="str">
            <v>1</v>
          </cell>
        </row>
        <row r="154">
          <cell r="C154" t="str">
            <v>LC020415</v>
          </cell>
          <cell r="D154" t="str">
            <v>陈静</v>
          </cell>
          <cell r="E154" t="str">
            <v>副教授</v>
          </cell>
          <cell r="G154">
            <v>41791</v>
          </cell>
          <cell r="H154" t="str">
            <v>1</v>
          </cell>
          <cell r="I154" t="str">
            <v>7.3</v>
          </cell>
          <cell r="J154" t="str">
            <v>1</v>
          </cell>
        </row>
        <row r="155">
          <cell r="C155" t="str">
            <v>LC020297</v>
          </cell>
          <cell r="D155" t="str">
            <v>朱江</v>
          </cell>
          <cell r="E155" t="str">
            <v>副教授</v>
          </cell>
          <cell r="F155">
            <v>41821</v>
          </cell>
          <cell r="G155">
            <v>42185</v>
          </cell>
          <cell r="H155" t="str">
            <v>1</v>
          </cell>
          <cell r="I155" t="str">
            <v>4</v>
          </cell>
          <cell r="J155" t="str">
            <v>1</v>
          </cell>
        </row>
        <row r="156">
          <cell r="C156" t="str">
            <v>LC020155</v>
          </cell>
          <cell r="D156" t="str">
            <v>刘慧慧</v>
          </cell>
          <cell r="E156" t="str">
            <v>副教授</v>
          </cell>
          <cell r="F156">
            <v>41456</v>
          </cell>
          <cell r="G156">
            <v>42523</v>
          </cell>
          <cell r="H156" t="str">
            <v>1</v>
          </cell>
          <cell r="I156" t="str">
            <v>6</v>
          </cell>
          <cell r="J156" t="str">
            <v>1</v>
          </cell>
        </row>
        <row r="157">
          <cell r="C157" t="str">
            <v>LC020169</v>
          </cell>
          <cell r="D157" t="str">
            <v>马麒</v>
          </cell>
          <cell r="E157" t="str">
            <v>副教授</v>
          </cell>
          <cell r="F157" t="str">
            <v>2009-07</v>
          </cell>
          <cell r="G157" t="str">
            <v>2017-12</v>
          </cell>
          <cell r="H157" t="str">
            <v>2</v>
          </cell>
          <cell r="I157" t="str">
            <v>3.4</v>
          </cell>
          <cell r="J157" t="str">
            <v>1</v>
          </cell>
        </row>
        <row r="158">
          <cell r="C158" t="str">
            <v>LC020171</v>
          </cell>
          <cell r="D158" t="str">
            <v>毛成洁</v>
          </cell>
          <cell r="E158" t="str">
            <v>副教授</v>
          </cell>
          <cell r="F158">
            <v>41061</v>
          </cell>
          <cell r="G158">
            <v>42156</v>
          </cell>
          <cell r="H158" t="str">
            <v>1</v>
          </cell>
          <cell r="I158" t="str">
            <v>6</v>
          </cell>
          <cell r="J158" t="str">
            <v>1</v>
          </cell>
        </row>
        <row r="159">
          <cell r="C159" t="str">
            <v>LC020252</v>
          </cell>
          <cell r="D159" t="str">
            <v>叶振宇</v>
          </cell>
          <cell r="E159" t="str">
            <v>副教授</v>
          </cell>
          <cell r="F159" t="str">
            <v>2012-06</v>
          </cell>
          <cell r="G159" t="str">
            <v/>
          </cell>
          <cell r="H159" t="str">
            <v>2</v>
          </cell>
          <cell r="I159" t="str">
            <v>40</v>
          </cell>
          <cell r="J159" t="str">
            <v>1</v>
          </cell>
        </row>
        <row r="160">
          <cell r="C160" t="str">
            <v>LC020160</v>
          </cell>
          <cell r="D160" t="str">
            <v>刘晓龙</v>
          </cell>
          <cell r="E160" t="str">
            <v>副教授</v>
          </cell>
          <cell r="F160" t="str">
            <v>2012-07</v>
          </cell>
          <cell r="G160" t="str">
            <v>2015-12</v>
          </cell>
          <cell r="H160" t="str">
            <v>2</v>
          </cell>
          <cell r="I160" t="str">
            <v>16</v>
          </cell>
          <cell r="J160" t="str">
            <v>1</v>
          </cell>
          <cell r="P160" t="str">
            <v>1主持校级教改项目且有成果</v>
          </cell>
        </row>
        <row r="161">
          <cell r="C161" t="str">
            <v>14N056</v>
          </cell>
          <cell r="D161" t="str">
            <v>张海方</v>
          </cell>
          <cell r="E161" t="str">
            <v>教授</v>
          </cell>
          <cell r="F161" t="str">
            <v>2011-08</v>
          </cell>
          <cell r="G161" t="str">
            <v>2009-12</v>
          </cell>
          <cell r="H161" t="str">
            <v>4</v>
          </cell>
          <cell r="I161" t="str">
            <v>160</v>
          </cell>
          <cell r="J161" t="str">
            <v>1</v>
          </cell>
          <cell r="P161" t="str">
            <v>3（主持省级教改课题已结题且有成果，排二参与省教改项目且有成果，主持校微课程群项目）</v>
          </cell>
        </row>
        <row r="162">
          <cell r="C162" t="str">
            <v>LC020275</v>
          </cell>
          <cell r="D162" t="str">
            <v>赵良平</v>
          </cell>
          <cell r="E162" t="str">
            <v>副教授</v>
          </cell>
          <cell r="F162">
            <v>41456</v>
          </cell>
          <cell r="G162">
            <v>42156</v>
          </cell>
          <cell r="H162" t="str">
            <v>2</v>
          </cell>
          <cell r="I162" t="str">
            <v>20</v>
          </cell>
          <cell r="J162" t="str">
            <v>1</v>
          </cell>
        </row>
        <row r="163">
          <cell r="C163" t="str">
            <v>LC020089</v>
          </cell>
          <cell r="D163" t="str">
            <v>陈伟</v>
          </cell>
          <cell r="E163" t="str">
            <v>副教授</v>
          </cell>
          <cell r="F163">
            <v>37347</v>
          </cell>
          <cell r="G163">
            <v>40330</v>
          </cell>
          <cell r="H163" t="str">
            <v>6</v>
          </cell>
          <cell r="I163">
            <v>12</v>
          </cell>
          <cell r="K163">
            <v>1</v>
          </cell>
        </row>
        <row r="164">
          <cell r="C164" t="str">
            <v>15N019</v>
          </cell>
          <cell r="D164" t="str">
            <v>李明</v>
          </cell>
          <cell r="E164" t="str">
            <v>教授</v>
          </cell>
          <cell r="G164">
            <v>39052</v>
          </cell>
          <cell r="H164" t="str">
            <v>2</v>
          </cell>
          <cell r="I164" t="str">
            <v>8</v>
          </cell>
        </row>
        <row r="165">
          <cell r="C165" t="str">
            <v>LC020282</v>
          </cell>
          <cell r="D165" t="str">
            <v>周钢</v>
          </cell>
          <cell r="E165" t="str">
            <v>副教授</v>
          </cell>
          <cell r="F165">
            <v>40693</v>
          </cell>
          <cell r="G165" t="str">
            <v/>
          </cell>
          <cell r="H165" t="str">
            <v>1</v>
          </cell>
          <cell r="I165" t="str">
            <v>4</v>
          </cell>
          <cell r="J165" t="str">
            <v>1</v>
          </cell>
        </row>
        <row r="166">
          <cell r="C166" t="str">
            <v>LC020445</v>
          </cell>
          <cell r="D166" t="str">
            <v>肖盐</v>
          </cell>
          <cell r="E166" t="str">
            <v>副教授</v>
          </cell>
          <cell r="G166">
            <v>42156</v>
          </cell>
          <cell r="H166" t="str">
            <v>2</v>
          </cell>
          <cell r="I166" t="str">
            <v>2</v>
          </cell>
        </row>
        <row r="167">
          <cell r="C167" t="str">
            <v>LC020800</v>
          </cell>
          <cell r="D167" t="str">
            <v>张力元</v>
          </cell>
          <cell r="E167" t="str">
            <v>教授</v>
          </cell>
          <cell r="F167">
            <v>41456</v>
          </cell>
          <cell r="G167">
            <v>41274</v>
          </cell>
          <cell r="H167" t="str">
            <v>2</v>
          </cell>
          <cell r="I167" t="str">
            <v>4</v>
          </cell>
          <cell r="J167" t="str">
            <v>1</v>
          </cell>
        </row>
        <row r="168">
          <cell r="C168" t="str">
            <v>LC020173</v>
          </cell>
          <cell r="D168" t="str">
            <v>茅泳涛</v>
          </cell>
          <cell r="E168" t="str">
            <v>副教授</v>
          </cell>
          <cell r="F168">
            <v>40548</v>
          </cell>
          <cell r="G168">
            <v>41791</v>
          </cell>
          <cell r="H168" t="str">
            <v>2</v>
          </cell>
          <cell r="I168" t="str">
            <v>12</v>
          </cell>
        </row>
        <row r="169">
          <cell r="C169" t="str">
            <v>LC020279</v>
          </cell>
          <cell r="D169" t="str">
            <v>钟丰云</v>
          </cell>
          <cell r="E169" t="str">
            <v>副教授</v>
          </cell>
          <cell r="F169">
            <v>38473</v>
          </cell>
          <cell r="G169">
            <v>42339</v>
          </cell>
          <cell r="H169" t="str">
            <v>1</v>
          </cell>
          <cell r="I169" t="str">
            <v>18</v>
          </cell>
          <cell r="J169" t="str">
            <v>1</v>
          </cell>
        </row>
        <row r="170">
          <cell r="C170" t="str">
            <v>LC020260</v>
          </cell>
          <cell r="D170" t="str">
            <v>张积</v>
          </cell>
          <cell r="E170" t="str">
            <v>副教授</v>
          </cell>
          <cell r="F170">
            <v>37012</v>
          </cell>
          <cell r="G170">
            <v>41061</v>
          </cell>
          <cell r="H170" t="str">
            <v>1</v>
          </cell>
          <cell r="I170" t="str">
            <v>8</v>
          </cell>
          <cell r="J170" t="str">
            <v>1</v>
          </cell>
        </row>
        <row r="171">
          <cell r="C171" t="str">
            <v>LC020424</v>
          </cell>
          <cell r="D171" t="str">
            <v>胡华</v>
          </cell>
          <cell r="E171" t="str">
            <v>副教授</v>
          </cell>
          <cell r="G171">
            <v>40360</v>
          </cell>
          <cell r="J171">
            <v>1</v>
          </cell>
        </row>
        <row r="172">
          <cell r="C172" t="str">
            <v>LC022071</v>
          </cell>
          <cell r="D172" t="str">
            <v>张永胜</v>
          </cell>
          <cell r="E172" t="str">
            <v>副教授</v>
          </cell>
          <cell r="F172">
            <v>41456</v>
          </cell>
          <cell r="G172">
            <v>43252</v>
          </cell>
          <cell r="H172" t="str">
            <v>1</v>
          </cell>
          <cell r="I172" t="str">
            <v>2</v>
          </cell>
          <cell r="J172" t="str">
            <v>1</v>
          </cell>
        </row>
        <row r="173">
          <cell r="C173" t="str">
            <v>LC020188</v>
          </cell>
          <cell r="D173" t="str">
            <v xml:space="preserve">佘昶 </v>
          </cell>
          <cell r="E173" t="str">
            <v>副教授</v>
          </cell>
          <cell r="F173">
            <v>41091</v>
          </cell>
          <cell r="G173">
            <v>42185</v>
          </cell>
          <cell r="H173" t="str">
            <v>1</v>
          </cell>
          <cell r="I173" t="str">
            <v>4</v>
          </cell>
          <cell r="J173" t="str">
            <v>1</v>
          </cell>
        </row>
        <row r="174">
          <cell r="C174" t="str">
            <v>030231</v>
          </cell>
          <cell r="D174" t="str">
            <v>陶伟</v>
          </cell>
          <cell r="E174" t="str">
            <v>副教授</v>
          </cell>
          <cell r="F174">
            <v>41456</v>
          </cell>
          <cell r="G174">
            <v>40544</v>
          </cell>
          <cell r="H174" t="str">
            <v>2</v>
          </cell>
          <cell r="I174" t="str">
            <v>4</v>
          </cell>
          <cell r="J174" t="str">
            <v>1</v>
          </cell>
        </row>
        <row r="175">
          <cell r="C175" t="str">
            <v>LC020240</v>
          </cell>
          <cell r="D175" t="str">
            <v>徐卫华</v>
          </cell>
          <cell r="E175" t="str">
            <v>副教授</v>
          </cell>
          <cell r="F175">
            <v>38231</v>
          </cell>
          <cell r="G175">
            <v>41244</v>
          </cell>
          <cell r="H175" t="str">
            <v>3</v>
          </cell>
          <cell r="I175" t="str">
            <v>15</v>
          </cell>
          <cell r="J175" t="str">
            <v>1</v>
          </cell>
        </row>
        <row r="176">
          <cell r="C176" t="str">
            <v>LC020245</v>
          </cell>
          <cell r="D176" t="str">
            <v>许立军</v>
          </cell>
          <cell r="E176" t="str">
            <v>副教授</v>
          </cell>
          <cell r="F176">
            <v>41456</v>
          </cell>
          <cell r="G176">
            <v>41609</v>
          </cell>
          <cell r="J176" t="str">
            <v>1</v>
          </cell>
        </row>
        <row r="177">
          <cell r="C177" t="str">
            <v>LC020087</v>
          </cell>
          <cell r="D177" t="str">
            <v>陈强</v>
          </cell>
          <cell r="E177" t="str">
            <v>副教授</v>
          </cell>
          <cell r="F177">
            <v>41456</v>
          </cell>
          <cell r="G177" t="str">
            <v/>
          </cell>
          <cell r="H177" t="str">
            <v>1</v>
          </cell>
          <cell r="I177" t="str">
            <v>10</v>
          </cell>
        </row>
        <row r="178">
          <cell r="C178" t="str">
            <v>LC020042</v>
          </cell>
          <cell r="D178" t="str">
            <v>王培吉</v>
          </cell>
          <cell r="E178" t="str">
            <v>教授</v>
          </cell>
          <cell r="F178">
            <v>41821</v>
          </cell>
          <cell r="G178">
            <v>41061</v>
          </cell>
          <cell r="H178" t="str">
            <v>1</v>
          </cell>
          <cell r="I178" t="str">
            <v>6</v>
          </cell>
        </row>
        <row r="179">
          <cell r="C179" t="str">
            <v>09N020</v>
          </cell>
          <cell r="D179" t="str">
            <v>张园</v>
          </cell>
          <cell r="E179" t="str">
            <v>副教授</v>
          </cell>
          <cell r="F179">
            <v>41456</v>
          </cell>
          <cell r="G179">
            <v>43252</v>
          </cell>
          <cell r="H179" t="str">
            <v>2</v>
          </cell>
          <cell r="I179" t="str">
            <v>12</v>
          </cell>
          <cell r="J179" t="str">
            <v>1</v>
          </cell>
        </row>
        <row r="180">
          <cell r="C180" t="str">
            <v>LC020798</v>
          </cell>
          <cell r="D180" t="str">
            <v>陆政峰</v>
          </cell>
          <cell r="E180" t="str">
            <v>副教授</v>
          </cell>
          <cell r="G180">
            <v>40513</v>
          </cell>
          <cell r="H180" t="str">
            <v>1</v>
          </cell>
          <cell r="I180" t="str">
            <v>6</v>
          </cell>
          <cell r="J180" t="str">
            <v>1</v>
          </cell>
        </row>
        <row r="181">
          <cell r="C181" t="str">
            <v>LC020258</v>
          </cell>
          <cell r="D181" t="str">
            <v>臧亚晨</v>
          </cell>
          <cell r="E181" t="str">
            <v>副教授</v>
          </cell>
          <cell r="F181">
            <v>41456</v>
          </cell>
          <cell r="G181">
            <v>42705</v>
          </cell>
          <cell r="H181" t="str">
            <v>4</v>
          </cell>
          <cell r="I181" t="str">
            <v>11</v>
          </cell>
          <cell r="J181" t="str">
            <v>1</v>
          </cell>
        </row>
        <row r="182">
          <cell r="C182" t="str">
            <v>SY0900</v>
          </cell>
          <cell r="D182" t="str">
            <v>赵益明</v>
          </cell>
          <cell r="E182" t="str">
            <v>研究员</v>
          </cell>
          <cell r="F182">
            <v>38443</v>
          </cell>
          <cell r="G182">
            <v>39417</v>
          </cell>
        </row>
        <row r="183">
          <cell r="C183" t="str">
            <v>030182</v>
          </cell>
          <cell r="D183" t="str">
            <v>陈珑</v>
          </cell>
          <cell r="E183" t="str">
            <v>教授</v>
          </cell>
          <cell r="F183">
            <v>41091</v>
          </cell>
          <cell r="G183">
            <v>40330</v>
          </cell>
          <cell r="H183" t="str">
            <v>2</v>
          </cell>
          <cell r="I183" t="str">
            <v>6</v>
          </cell>
          <cell r="K183" t="str">
            <v>1</v>
          </cell>
        </row>
        <row r="184">
          <cell r="C184" t="str">
            <v>030183</v>
          </cell>
          <cell r="D184" t="str">
            <v>陈延斌</v>
          </cell>
          <cell r="E184" t="str">
            <v>教授</v>
          </cell>
          <cell r="F184">
            <v>41456</v>
          </cell>
          <cell r="G184">
            <v>40695</v>
          </cell>
          <cell r="H184" t="str">
            <v>2</v>
          </cell>
          <cell r="J184" t="str">
            <v>1</v>
          </cell>
        </row>
        <row r="185">
          <cell r="C185" t="str">
            <v>06N126</v>
          </cell>
          <cell r="D185" t="str">
            <v>贺永明</v>
          </cell>
          <cell r="E185" t="str">
            <v>教授</v>
          </cell>
          <cell r="F185" t="str">
            <v>2009-07</v>
          </cell>
          <cell r="G185" t="str">
            <v>2006-07</v>
          </cell>
          <cell r="H185" t="str">
            <v>2</v>
          </cell>
          <cell r="I185" t="str">
            <v>120</v>
          </cell>
          <cell r="J185">
            <v>4</v>
          </cell>
        </row>
        <row r="186">
          <cell r="C186" t="str">
            <v>LC010019</v>
          </cell>
          <cell r="D186" t="str">
            <v>黄海雯</v>
          </cell>
          <cell r="E186" t="str">
            <v>教授</v>
          </cell>
          <cell r="F186">
            <v>40330</v>
          </cell>
          <cell r="G186">
            <v>39995</v>
          </cell>
          <cell r="H186" t="str">
            <v>1</v>
          </cell>
          <cell r="I186" t="str">
            <v>6</v>
          </cell>
        </row>
        <row r="187">
          <cell r="C187" t="str">
            <v>LC010056</v>
          </cell>
          <cell r="D187" t="str">
            <v>秦颂兵</v>
          </cell>
          <cell r="E187" t="str">
            <v>教授</v>
          </cell>
          <cell r="F187">
            <v>41456</v>
          </cell>
          <cell r="G187">
            <v>42156</v>
          </cell>
          <cell r="H187" t="str">
            <v>3</v>
          </cell>
          <cell r="I187" t="str">
            <v>133</v>
          </cell>
          <cell r="J187" t="str">
            <v>1</v>
          </cell>
        </row>
        <row r="188">
          <cell r="C188" t="str">
            <v>LC010059</v>
          </cell>
          <cell r="D188" t="str">
            <v>沈蕾</v>
          </cell>
          <cell r="E188" t="str">
            <v>教授</v>
          </cell>
          <cell r="F188">
            <v>41456</v>
          </cell>
          <cell r="G188">
            <v>41426</v>
          </cell>
          <cell r="H188" t="str">
            <v>2</v>
          </cell>
          <cell r="I188">
            <v>10</v>
          </cell>
          <cell r="J188" t="str">
            <v>1</v>
          </cell>
        </row>
        <row r="189">
          <cell r="C189" t="str">
            <v>020095</v>
          </cell>
          <cell r="D189" t="str">
            <v>魏明刚</v>
          </cell>
          <cell r="E189" t="str">
            <v>教授</v>
          </cell>
          <cell r="F189">
            <v>41456</v>
          </cell>
          <cell r="G189">
            <v>39965</v>
          </cell>
          <cell r="H189" t="str">
            <v>1</v>
          </cell>
          <cell r="I189" t="str">
            <v>20</v>
          </cell>
          <cell r="J189" t="str">
            <v>3（1篇为EI）</v>
          </cell>
        </row>
        <row r="190">
          <cell r="C190" t="str">
            <v>13N033</v>
          </cell>
          <cell r="D190" t="str">
            <v>谢宇锋</v>
          </cell>
          <cell r="E190" t="str">
            <v>教授</v>
          </cell>
          <cell r="F190">
            <v>41365</v>
          </cell>
          <cell r="G190">
            <v>39965</v>
          </cell>
          <cell r="H190" t="str">
            <v>1</v>
          </cell>
          <cell r="I190" t="str">
            <v>9</v>
          </cell>
          <cell r="J190" t="str">
            <v>1</v>
          </cell>
          <cell r="P190" t="str">
            <v>1主持校教改课题且有成果</v>
          </cell>
        </row>
        <row r="191">
          <cell r="C191" t="str">
            <v>LC010427</v>
          </cell>
          <cell r="D191" t="str">
            <v>周进</v>
          </cell>
          <cell r="E191" t="str">
            <v>教授</v>
          </cell>
          <cell r="F191">
            <v>41821</v>
          </cell>
          <cell r="G191">
            <v>40695</v>
          </cell>
          <cell r="H191" t="str">
            <v>15</v>
          </cell>
          <cell r="I191" t="str">
            <v>3.33</v>
          </cell>
          <cell r="J191" t="str">
            <v>2</v>
          </cell>
          <cell r="P191" t="str">
            <v>1校创新创业课程项目排一</v>
          </cell>
        </row>
        <row r="192">
          <cell r="C192" t="str">
            <v>LC010122</v>
          </cell>
          <cell r="D192" t="str">
            <v>朱晔涵</v>
          </cell>
          <cell r="E192" t="str">
            <v>教授</v>
          </cell>
          <cell r="F192">
            <v>38169</v>
          </cell>
          <cell r="G192">
            <v>38534</v>
          </cell>
          <cell r="H192" t="str">
            <v>4</v>
          </cell>
          <cell r="I192" t="str">
            <v>6</v>
          </cell>
        </row>
        <row r="193">
          <cell r="C193" t="str">
            <v>LC010139</v>
          </cell>
          <cell r="D193" t="str">
            <v>陈康武</v>
          </cell>
          <cell r="E193" t="str">
            <v>副教授</v>
          </cell>
          <cell r="F193">
            <v>41456</v>
          </cell>
          <cell r="G193">
            <v>42906</v>
          </cell>
          <cell r="H193">
            <v>1</v>
          </cell>
          <cell r="I193">
            <v>8</v>
          </cell>
          <cell r="J193">
            <v>1</v>
          </cell>
        </row>
        <row r="194">
          <cell r="C194" t="str">
            <v>LC010144</v>
          </cell>
          <cell r="D194" t="str">
            <v>陈少慕</v>
          </cell>
          <cell r="E194" t="str">
            <v>副教授</v>
          </cell>
          <cell r="F194">
            <v>41061</v>
          </cell>
          <cell r="G194" t="str">
            <v/>
          </cell>
          <cell r="H194" t="str">
            <v>1</v>
          </cell>
          <cell r="I194" t="str">
            <v>2</v>
          </cell>
          <cell r="J194" t="str">
            <v>1</v>
          </cell>
        </row>
        <row r="195">
          <cell r="C195" t="str">
            <v>LC010160</v>
          </cell>
          <cell r="D195" t="str">
            <v>邓胜明</v>
          </cell>
          <cell r="E195" t="str">
            <v>副教授</v>
          </cell>
          <cell r="F195">
            <v>41456</v>
          </cell>
          <cell r="G195">
            <v>42156</v>
          </cell>
          <cell r="H195" t="str">
            <v>4</v>
          </cell>
          <cell r="I195" t="str">
            <v>30</v>
          </cell>
          <cell r="J195" t="str">
            <v>1</v>
          </cell>
        </row>
        <row r="196">
          <cell r="C196" t="str">
            <v>LC010163</v>
          </cell>
          <cell r="D196" t="str">
            <v>董凤林</v>
          </cell>
          <cell r="E196" t="str">
            <v>副教授</v>
          </cell>
          <cell r="F196">
            <v>40360</v>
          </cell>
          <cell r="G196">
            <v>43070</v>
          </cell>
          <cell r="H196" t="str">
            <v>1</v>
          </cell>
          <cell r="I196" t="str">
            <v>9</v>
          </cell>
          <cell r="J196" t="str">
            <v>1</v>
          </cell>
        </row>
        <row r="197">
          <cell r="C197" t="str">
            <v>LC010187</v>
          </cell>
          <cell r="D197" t="str">
            <v>顾勇</v>
          </cell>
          <cell r="E197" t="str">
            <v>副教授</v>
          </cell>
          <cell r="F197">
            <v>41456</v>
          </cell>
          <cell r="G197">
            <v>42887</v>
          </cell>
          <cell r="H197" t="str">
            <v>1</v>
          </cell>
          <cell r="I197" t="str">
            <v>2</v>
          </cell>
          <cell r="J197" t="str">
            <v>2</v>
          </cell>
        </row>
        <row r="198">
          <cell r="C198" t="str">
            <v>LC010202</v>
          </cell>
          <cell r="D198" t="str">
            <v>侯云英</v>
          </cell>
          <cell r="E198" t="str">
            <v>副教授</v>
          </cell>
          <cell r="F198">
            <v>40664</v>
          </cell>
          <cell r="G198" t="str">
            <v>2017-12</v>
          </cell>
          <cell r="H198" t="str">
            <v>5</v>
          </cell>
          <cell r="I198" t="str">
            <v>165</v>
          </cell>
          <cell r="J198" t="str">
            <v>1</v>
          </cell>
          <cell r="L198" t="str">
            <v>1</v>
          </cell>
        </row>
        <row r="199">
          <cell r="C199" t="str">
            <v>LC010217</v>
          </cell>
          <cell r="D199" t="str">
            <v>季成</v>
          </cell>
          <cell r="E199" t="str">
            <v>副教授</v>
          </cell>
          <cell r="F199">
            <v>38991</v>
          </cell>
          <cell r="G199">
            <v>41061</v>
          </cell>
          <cell r="H199" t="str">
            <v>2</v>
          </cell>
          <cell r="I199" t="str">
            <v>10</v>
          </cell>
          <cell r="J199" t="str">
            <v>1</v>
          </cell>
        </row>
        <row r="200">
          <cell r="C200" t="str">
            <v/>
          </cell>
          <cell r="D200" t="str">
            <v>姜敏</v>
          </cell>
          <cell r="E200" t="str">
            <v>副教授</v>
          </cell>
          <cell r="G200">
            <v>41852</v>
          </cell>
          <cell r="H200" t="str">
            <v>1</v>
          </cell>
          <cell r="I200" t="str">
            <v>3</v>
          </cell>
          <cell r="J200" t="str">
            <v>1</v>
          </cell>
        </row>
        <row r="201">
          <cell r="C201" t="str">
            <v>LC010229</v>
          </cell>
          <cell r="D201" t="str">
            <v>孔岩</v>
          </cell>
          <cell r="E201" t="str">
            <v>副教授</v>
          </cell>
          <cell r="F201">
            <v>38443</v>
          </cell>
          <cell r="G201">
            <v>39965</v>
          </cell>
          <cell r="H201" t="str">
            <v>2</v>
          </cell>
          <cell r="I201" t="str">
            <v>20</v>
          </cell>
          <cell r="J201" t="str">
            <v>1</v>
          </cell>
        </row>
        <row r="202">
          <cell r="C202" t="str">
            <v>LC010236</v>
          </cell>
          <cell r="D202" t="str">
            <v>李洁</v>
          </cell>
          <cell r="E202" t="str">
            <v>副教授</v>
          </cell>
          <cell r="F202">
            <v>40664</v>
          </cell>
          <cell r="G202">
            <v>43435</v>
          </cell>
          <cell r="J202">
            <v>1</v>
          </cell>
        </row>
        <row r="203">
          <cell r="C203" t="str">
            <v>LC010676</v>
          </cell>
          <cell r="D203" t="str">
            <v>李敏</v>
          </cell>
          <cell r="E203" t="str">
            <v>副教授</v>
          </cell>
          <cell r="G203">
            <v>41086</v>
          </cell>
          <cell r="H203" t="str">
            <v>1</v>
          </cell>
          <cell r="I203" t="str">
            <v>6.3</v>
          </cell>
          <cell r="J203" t="str">
            <v>1</v>
          </cell>
        </row>
        <row r="204">
          <cell r="C204" t="str">
            <v>LC010660</v>
          </cell>
          <cell r="D204" t="str">
            <v>李吻</v>
          </cell>
          <cell r="E204" t="str">
            <v>副教授</v>
          </cell>
          <cell r="G204">
            <v>40330</v>
          </cell>
          <cell r="H204" t="str">
            <v>1</v>
          </cell>
          <cell r="I204" t="str">
            <v>4</v>
          </cell>
          <cell r="J204">
            <v>1</v>
          </cell>
        </row>
        <row r="205">
          <cell r="C205" t="str">
            <v>LC010588</v>
          </cell>
          <cell r="D205" t="str">
            <v>梁容瑞</v>
          </cell>
          <cell r="E205" t="str">
            <v>副教授</v>
          </cell>
          <cell r="G205">
            <v>41244</v>
          </cell>
          <cell r="H205" t="str">
            <v>1</v>
          </cell>
          <cell r="I205" t="str">
            <v>2</v>
          </cell>
          <cell r="J205" t="str">
            <v>1</v>
          </cell>
        </row>
        <row r="206">
          <cell r="C206" t="str">
            <v>LC010260</v>
          </cell>
          <cell r="D206" t="str">
            <v>刘传道</v>
          </cell>
          <cell r="E206" t="str">
            <v>副教授</v>
          </cell>
          <cell r="F206">
            <v>41091</v>
          </cell>
          <cell r="G206" t="str">
            <v/>
          </cell>
          <cell r="H206" t="str">
            <v>1</v>
          </cell>
          <cell r="I206" t="str">
            <v>12</v>
          </cell>
          <cell r="J206" t="str">
            <v>1</v>
          </cell>
        </row>
        <row r="207">
          <cell r="C207" t="str">
            <v>LC010265</v>
          </cell>
          <cell r="D207" t="str">
            <v>刘建刚</v>
          </cell>
          <cell r="E207" t="str">
            <v>副教授</v>
          </cell>
          <cell r="F207">
            <v>41061</v>
          </cell>
          <cell r="G207" t="str">
            <v>2018-07</v>
          </cell>
          <cell r="H207" t="str">
            <v>1</v>
          </cell>
          <cell r="I207" t="str">
            <v>2</v>
          </cell>
          <cell r="J207" t="str">
            <v>1</v>
          </cell>
        </row>
        <row r="208">
          <cell r="C208" t="str">
            <v>LC010268</v>
          </cell>
          <cell r="D208" t="str">
            <v>刘凌</v>
          </cell>
          <cell r="E208" t="str">
            <v>副教授</v>
          </cell>
          <cell r="F208">
            <v>40360</v>
          </cell>
          <cell r="G208" t="str">
            <v/>
          </cell>
          <cell r="H208" t="str">
            <v>1</v>
          </cell>
          <cell r="I208" t="str">
            <v>12</v>
          </cell>
          <cell r="J208">
            <v>1</v>
          </cell>
        </row>
        <row r="209">
          <cell r="C209" t="str">
            <v>LC010579</v>
          </cell>
          <cell r="D209" t="str">
            <v>刘蔚</v>
          </cell>
          <cell r="E209" t="str">
            <v>副教授</v>
          </cell>
          <cell r="G209">
            <v>39753</v>
          </cell>
          <cell r="H209" t="str">
            <v>1-2</v>
          </cell>
          <cell r="I209" t="str">
            <v>3</v>
          </cell>
          <cell r="J209" t="str">
            <v>1</v>
          </cell>
        </row>
        <row r="210">
          <cell r="C210" t="str">
            <v>LC010293</v>
          </cell>
          <cell r="D210" t="str">
            <v>平季根</v>
          </cell>
          <cell r="E210" t="str">
            <v>副教授</v>
          </cell>
          <cell r="F210">
            <v>36130</v>
          </cell>
          <cell r="G210">
            <v>38504</v>
          </cell>
          <cell r="H210" t="str">
            <v>1</v>
          </cell>
          <cell r="I210" t="str">
            <v>6</v>
          </cell>
          <cell r="J210" t="str">
            <v>1</v>
          </cell>
        </row>
        <row r="211">
          <cell r="C211" t="str">
            <v>LC010646</v>
          </cell>
          <cell r="D211" t="str">
            <v>沈芳荣</v>
          </cell>
          <cell r="E211" t="str">
            <v>副教授</v>
          </cell>
          <cell r="G211">
            <v>41426</v>
          </cell>
          <cell r="H211" t="str">
            <v>4</v>
          </cell>
          <cell r="I211" t="str">
            <v>8</v>
          </cell>
          <cell r="J211">
            <v>1</v>
          </cell>
        </row>
        <row r="212">
          <cell r="C212" t="str">
            <v>LC010318</v>
          </cell>
          <cell r="D212" t="str">
            <v>孙雪波</v>
          </cell>
          <cell r="E212" t="str">
            <v>副教授</v>
          </cell>
          <cell r="F212">
            <v>37165</v>
          </cell>
          <cell r="G212">
            <v>41426</v>
          </cell>
          <cell r="H212" t="str">
            <v>1</v>
          </cell>
          <cell r="I212" t="str">
            <v>4</v>
          </cell>
          <cell r="J212" t="str">
            <v>1</v>
          </cell>
        </row>
        <row r="213">
          <cell r="C213" t="str">
            <v>LC010320</v>
          </cell>
          <cell r="D213" t="str">
            <v>孙智勇</v>
          </cell>
          <cell r="E213" t="str">
            <v>副教授</v>
          </cell>
          <cell r="F213">
            <v>41456</v>
          </cell>
          <cell r="G213">
            <v>43435</v>
          </cell>
          <cell r="H213" t="str">
            <v>3</v>
          </cell>
          <cell r="I213" t="str">
            <v>10</v>
          </cell>
          <cell r="J213" t="str">
            <v>1</v>
          </cell>
        </row>
        <row r="214">
          <cell r="C214" t="str">
            <v>LC010328</v>
          </cell>
          <cell r="D214" t="str">
            <v>万慎娴</v>
          </cell>
          <cell r="E214" t="str">
            <v>副教授</v>
          </cell>
          <cell r="F214">
            <v>41456</v>
          </cell>
          <cell r="G214" t="str">
            <v/>
          </cell>
          <cell r="H214" t="str">
            <v>1</v>
          </cell>
          <cell r="I214" t="str">
            <v>10</v>
          </cell>
          <cell r="J214" t="str">
            <v>3（1篇北图核心）</v>
          </cell>
        </row>
        <row r="215">
          <cell r="C215" t="str">
            <v>LC010344</v>
          </cell>
          <cell r="D215" t="str">
            <v>王希明</v>
          </cell>
          <cell r="E215" t="str">
            <v>副教授</v>
          </cell>
          <cell r="F215">
            <v>39995</v>
          </cell>
          <cell r="G215">
            <v>43435</v>
          </cell>
          <cell r="H215" t="str">
            <v>3</v>
          </cell>
          <cell r="I215" t="str">
            <v>50</v>
          </cell>
          <cell r="O215" t="str">
            <v>1国家精品在线开放课程排五</v>
          </cell>
        </row>
        <row r="216">
          <cell r="C216" t="str">
            <v>040133</v>
          </cell>
          <cell r="D216" t="str">
            <v>王月菊</v>
          </cell>
          <cell r="E216" t="str">
            <v>副教授</v>
          </cell>
          <cell r="F216">
            <v>39995</v>
          </cell>
          <cell r="G216">
            <v>42887</v>
          </cell>
          <cell r="H216" t="str">
            <v>1</v>
          </cell>
          <cell r="I216" t="str">
            <v>6</v>
          </cell>
          <cell r="J216" t="str">
            <v>1</v>
          </cell>
        </row>
        <row r="217">
          <cell r="C217" t="str">
            <v>030202</v>
          </cell>
          <cell r="D217" t="str">
            <v>武剑</v>
          </cell>
          <cell r="E217" t="str">
            <v>副教授</v>
          </cell>
          <cell r="F217">
            <v>38991</v>
          </cell>
          <cell r="G217" t="str">
            <v/>
          </cell>
          <cell r="H217" t="str">
            <v>2</v>
          </cell>
          <cell r="I217" t="str">
            <v>12</v>
          </cell>
          <cell r="J217" t="str">
            <v>1</v>
          </cell>
        </row>
        <row r="218">
          <cell r="C218" t="str">
            <v>LC010378</v>
          </cell>
          <cell r="D218" t="str">
            <v>颜灵芝</v>
          </cell>
          <cell r="E218" t="str">
            <v>副教授</v>
          </cell>
          <cell r="F218">
            <v>40391</v>
          </cell>
          <cell r="G218">
            <v>42156</v>
          </cell>
          <cell r="H218" t="str">
            <v>2</v>
          </cell>
          <cell r="I218" t="str">
            <v>64</v>
          </cell>
          <cell r="J218" t="str">
            <v>1</v>
          </cell>
        </row>
        <row r="219">
          <cell r="C219" t="str">
            <v>030187</v>
          </cell>
          <cell r="D219" t="str">
            <v>杨玲</v>
          </cell>
          <cell r="E219" t="str">
            <v>副教授</v>
          </cell>
          <cell r="F219">
            <v>38991</v>
          </cell>
          <cell r="G219" t="str">
            <v/>
          </cell>
          <cell r="H219" t="str">
            <v>2</v>
          </cell>
          <cell r="I219" t="str">
            <v>30</v>
          </cell>
          <cell r="O219" t="str">
            <v>1国家精品开放课程排二</v>
          </cell>
        </row>
        <row r="220">
          <cell r="C220" t="str">
            <v>LC010386</v>
          </cell>
          <cell r="D220" t="str">
            <v>杨新静</v>
          </cell>
          <cell r="E220" t="str">
            <v>副教授</v>
          </cell>
          <cell r="F220">
            <v>40179</v>
          </cell>
          <cell r="G220" t="str">
            <v/>
          </cell>
          <cell r="H220" t="str">
            <v>1</v>
          </cell>
          <cell r="I220" t="str">
            <v>3</v>
          </cell>
        </row>
        <row r="221">
          <cell r="C221" t="str">
            <v>LC010390</v>
          </cell>
          <cell r="D221" t="str">
            <v>姚静艳</v>
          </cell>
          <cell r="E221" t="str">
            <v>副教授</v>
          </cell>
          <cell r="F221">
            <v>37012</v>
          </cell>
          <cell r="G221" t="str">
            <v/>
          </cell>
          <cell r="H221" t="str">
            <v>1</v>
          </cell>
          <cell r="I221" t="str">
            <v>10</v>
          </cell>
          <cell r="J221" t="str">
            <v>1</v>
          </cell>
        </row>
        <row r="222">
          <cell r="C222" t="str">
            <v>LC010392</v>
          </cell>
          <cell r="D222" t="str">
            <v>殷红</v>
          </cell>
          <cell r="E222" t="str">
            <v>副教授</v>
          </cell>
          <cell r="F222">
            <v>38961</v>
          </cell>
          <cell r="G222" t="str">
            <v/>
          </cell>
          <cell r="H222" t="str">
            <v>2</v>
          </cell>
          <cell r="I222" t="str">
            <v>12</v>
          </cell>
          <cell r="J222" t="str">
            <v>1</v>
          </cell>
        </row>
        <row r="223">
          <cell r="C223" t="str">
            <v>LC010637</v>
          </cell>
          <cell r="D223" t="str">
            <v>殷杰</v>
          </cell>
          <cell r="E223" t="str">
            <v>副教授</v>
          </cell>
          <cell r="G223">
            <v>42369</v>
          </cell>
          <cell r="H223" t="str">
            <v>1</v>
          </cell>
          <cell r="I223" t="str">
            <v>4</v>
          </cell>
        </row>
        <row r="224">
          <cell r="C224" t="str">
            <v>LC010673</v>
          </cell>
          <cell r="D224" t="str">
            <v>张剑</v>
          </cell>
          <cell r="E224" t="str">
            <v>副教授</v>
          </cell>
          <cell r="G224">
            <v>41426</v>
          </cell>
          <cell r="H224" t="str">
            <v>2</v>
          </cell>
          <cell r="I224" t="str">
            <v>6</v>
          </cell>
          <cell r="J224" t="str">
            <v>1</v>
          </cell>
        </row>
        <row r="225">
          <cell r="C225" t="str">
            <v>040113</v>
          </cell>
          <cell r="D225" t="str">
            <v>赵华</v>
          </cell>
          <cell r="E225" t="str">
            <v>副教授</v>
          </cell>
          <cell r="G225">
            <v>38169</v>
          </cell>
          <cell r="H225" t="str">
            <v>1</v>
          </cell>
          <cell r="I225" t="str">
            <v>10</v>
          </cell>
          <cell r="J225" t="str">
            <v>2</v>
          </cell>
        </row>
        <row r="226">
          <cell r="C226" t="str">
            <v>LC010638</v>
          </cell>
          <cell r="D226" t="str">
            <v>支巧明</v>
          </cell>
          <cell r="E226" t="str">
            <v>副教授</v>
          </cell>
          <cell r="G226">
            <v>41090</v>
          </cell>
          <cell r="H226" t="str">
            <v>2</v>
          </cell>
          <cell r="I226" t="str">
            <v>9.2</v>
          </cell>
          <cell r="J226" t="str">
            <v>1</v>
          </cell>
        </row>
        <row r="227">
          <cell r="C227" t="str">
            <v>LC010583</v>
          </cell>
          <cell r="D227" t="str">
            <v>周峰</v>
          </cell>
          <cell r="E227" t="str">
            <v>副教授</v>
          </cell>
          <cell r="G227">
            <v>41094</v>
          </cell>
          <cell r="H227" t="str">
            <v>1</v>
          </cell>
          <cell r="I227" t="str">
            <v>2</v>
          </cell>
          <cell r="J227" t="str">
            <v>1</v>
          </cell>
        </row>
        <row r="228">
          <cell r="C228" t="str">
            <v>LC010429</v>
          </cell>
          <cell r="D228" t="str">
            <v>周卫琴</v>
          </cell>
          <cell r="E228" t="str">
            <v>副教授</v>
          </cell>
          <cell r="F228">
            <v>39630</v>
          </cell>
          <cell r="G228" t="str">
            <v/>
          </cell>
          <cell r="H228" t="str">
            <v>1</v>
          </cell>
          <cell r="I228" t="str">
            <v>20</v>
          </cell>
          <cell r="J228" t="str">
            <v>1</v>
          </cell>
        </row>
        <row r="229">
          <cell r="C229" t="str">
            <v>LC010647</v>
          </cell>
          <cell r="D229" t="str">
            <v>朱若夫</v>
          </cell>
          <cell r="E229" t="str">
            <v>副教授</v>
          </cell>
          <cell r="G229">
            <v>39600</v>
          </cell>
          <cell r="H229" t="str">
            <v>1</v>
          </cell>
          <cell r="I229" t="str">
            <v>4</v>
          </cell>
          <cell r="J229" t="str">
            <v>1</v>
          </cell>
        </row>
        <row r="230">
          <cell r="C230" t="str">
            <v>LC010292</v>
          </cell>
          <cell r="D230" t="str">
            <v>庞雪芹</v>
          </cell>
          <cell r="E230" t="str">
            <v>副教授</v>
          </cell>
          <cell r="F230">
            <v>41061</v>
          </cell>
          <cell r="H230" t="str">
            <v>2</v>
          </cell>
          <cell r="I230" t="str">
            <v>16</v>
          </cell>
          <cell r="J230" t="str">
            <v>1</v>
          </cell>
        </row>
        <row r="231">
          <cell r="C231" t="str">
            <v>LC030066</v>
          </cell>
          <cell r="D231" t="str">
            <v>王宇清</v>
          </cell>
          <cell r="E231" t="str">
            <v>教授</v>
          </cell>
          <cell r="F231">
            <v>42156</v>
          </cell>
          <cell r="G231">
            <v>42339</v>
          </cell>
          <cell r="H231" t="str">
            <v>5</v>
          </cell>
          <cell r="I231" t="str">
            <v>20</v>
          </cell>
          <cell r="J231" t="str">
            <v>1</v>
          </cell>
        </row>
        <row r="232">
          <cell r="C232" t="str">
            <v>07D028</v>
          </cell>
          <cell r="D232" t="str">
            <v>丁欣</v>
          </cell>
          <cell r="E232" t="str">
            <v>副教授</v>
          </cell>
          <cell r="F232" t="str">
            <v>2014-07</v>
          </cell>
          <cell r="G232" t="str">
            <v>2016-07</v>
          </cell>
          <cell r="H232" t="str">
            <v>2</v>
          </cell>
          <cell r="I232" t="str">
            <v>3</v>
          </cell>
          <cell r="J232" t="str">
            <v>2</v>
          </cell>
        </row>
        <row r="233">
          <cell r="C233" t="str">
            <v>LC030077</v>
          </cell>
          <cell r="D233" t="str">
            <v>周万平</v>
          </cell>
          <cell r="E233" t="str">
            <v>副教授</v>
          </cell>
          <cell r="F233">
            <v>40664</v>
          </cell>
          <cell r="G233">
            <v>0</v>
          </cell>
          <cell r="H233" t="str">
            <v>1</v>
          </cell>
          <cell r="I233" t="str">
            <v>4</v>
          </cell>
          <cell r="J233" t="str">
            <v>1</v>
          </cell>
        </row>
        <row r="234">
          <cell r="C234" t="str">
            <v>LC030018</v>
          </cell>
          <cell r="D234" t="str">
            <v>徐秋琴</v>
          </cell>
          <cell r="E234" t="str">
            <v>副教授</v>
          </cell>
          <cell r="F234" t="str">
            <v>2013-07</v>
          </cell>
          <cell r="G234" t="str">
            <v/>
          </cell>
          <cell r="H234" t="str">
            <v>1</v>
          </cell>
          <cell r="I234" t="str">
            <v>2</v>
          </cell>
          <cell r="J234" t="str">
            <v>1</v>
          </cell>
        </row>
        <row r="235">
          <cell r="C235" t="str">
            <v>LC030115</v>
          </cell>
          <cell r="D235" t="str">
            <v>曹戌</v>
          </cell>
          <cell r="E235" t="str">
            <v>副教授</v>
          </cell>
          <cell r="F235">
            <v>41883</v>
          </cell>
          <cell r="G235">
            <v>42339</v>
          </cell>
          <cell r="H235" t="str">
            <v>2</v>
          </cell>
          <cell r="I235" t="str">
            <v>3</v>
          </cell>
          <cell r="J235" t="str">
            <v>1</v>
          </cell>
        </row>
        <row r="236">
          <cell r="D236" t="str">
            <v>凌婧</v>
          </cell>
          <cell r="E236" t="str">
            <v>副教授</v>
          </cell>
          <cell r="G236">
            <v>41456</v>
          </cell>
          <cell r="H236" t="str">
            <v>1</v>
          </cell>
          <cell r="I236" t="str">
            <v>3</v>
          </cell>
          <cell r="J236">
            <v>1</v>
          </cell>
        </row>
        <row r="237">
          <cell r="C237" t="str">
            <v>14D134</v>
          </cell>
          <cell r="D237" t="str">
            <v>刘汉洲</v>
          </cell>
          <cell r="E237" t="str">
            <v>副教授</v>
          </cell>
          <cell r="G237">
            <v>41791</v>
          </cell>
          <cell r="H237" t="str">
            <v>2</v>
          </cell>
          <cell r="I237" t="str">
            <v>30</v>
          </cell>
          <cell r="J237" t="str">
            <v>1</v>
          </cell>
        </row>
        <row r="238">
          <cell r="C238" t="str">
            <v>11D020</v>
          </cell>
          <cell r="D238" t="str">
            <v>俞家华</v>
          </cell>
          <cell r="E238" t="str">
            <v>教授</v>
          </cell>
          <cell r="F238">
            <v>41456</v>
          </cell>
          <cell r="G238">
            <v>40210</v>
          </cell>
          <cell r="H238" t="str">
            <v>1</v>
          </cell>
          <cell r="I238" t="str">
            <v>20</v>
          </cell>
          <cell r="J238" t="str">
            <v>1</v>
          </cell>
          <cell r="P238" t="str">
            <v>1主持校全英文课程项目</v>
          </cell>
        </row>
        <row r="239">
          <cell r="C239" t="str">
            <v>16D031</v>
          </cell>
          <cell r="D239" t="str">
            <v>胡文涛</v>
          </cell>
          <cell r="E239" t="str">
            <v>副教授</v>
          </cell>
          <cell r="G239">
            <v>41426</v>
          </cell>
          <cell r="H239" t="str">
            <v>2</v>
          </cell>
          <cell r="I239" t="str">
            <v>24</v>
          </cell>
          <cell r="J239" t="str">
            <v>2</v>
          </cell>
        </row>
        <row r="240">
          <cell r="C240" t="str">
            <v>15D050</v>
          </cell>
          <cell r="D240" t="str">
            <v>马晓川</v>
          </cell>
          <cell r="E240" t="str">
            <v>副教授</v>
          </cell>
          <cell r="G240">
            <v>42156</v>
          </cell>
          <cell r="H240" t="str">
            <v>3</v>
          </cell>
          <cell r="I240" t="str">
            <v>58</v>
          </cell>
          <cell r="J240" t="str">
            <v>1</v>
          </cell>
        </row>
        <row r="241">
          <cell r="C241" t="str">
            <v>12N090</v>
          </cell>
          <cell r="D241" t="str">
            <v>葛翠翠</v>
          </cell>
          <cell r="E241" t="str">
            <v>研究员</v>
          </cell>
          <cell r="F241">
            <v>41183</v>
          </cell>
          <cell r="G241">
            <v>40725</v>
          </cell>
          <cell r="J241">
            <v>1</v>
          </cell>
        </row>
        <row r="242">
          <cell r="C242" t="str">
            <v>14D135</v>
          </cell>
          <cell r="D242" t="str">
            <v>赵琳</v>
          </cell>
          <cell r="E242" t="str">
            <v>副教授</v>
          </cell>
          <cell r="G242">
            <v>41791</v>
          </cell>
          <cell r="H242" t="str">
            <v>3</v>
          </cell>
          <cell r="I242" t="str">
            <v>102</v>
          </cell>
          <cell r="J242" t="str">
            <v>1</v>
          </cell>
        </row>
        <row r="243">
          <cell r="C243" t="str">
            <v>14N028</v>
          </cell>
          <cell r="D243" t="str">
            <v>郭正清</v>
          </cell>
          <cell r="E243" t="str">
            <v>教授</v>
          </cell>
          <cell r="F243">
            <v>42156</v>
          </cell>
          <cell r="G243">
            <v>40739</v>
          </cell>
          <cell r="H243" t="str">
            <v>2</v>
          </cell>
          <cell r="I243" t="str">
            <v>55</v>
          </cell>
        </row>
        <row r="244">
          <cell r="C244" t="str">
            <v>13N104</v>
          </cell>
          <cell r="D244" t="str">
            <v>杨再兴</v>
          </cell>
          <cell r="E244" t="str">
            <v>研究员</v>
          </cell>
          <cell r="F244">
            <v>42583</v>
          </cell>
          <cell r="G244">
            <v>40787</v>
          </cell>
        </row>
        <row r="245">
          <cell r="C245" t="str">
            <v>16D047</v>
          </cell>
          <cell r="D245" t="str">
            <v>崇羽</v>
          </cell>
          <cell r="E245" t="str">
            <v>副研究员</v>
          </cell>
          <cell r="G245">
            <v>42552</v>
          </cell>
          <cell r="H245" t="str">
            <v>1</v>
          </cell>
          <cell r="I245" t="str">
            <v>2</v>
          </cell>
        </row>
        <row r="246">
          <cell r="C246" t="str">
            <v>SY0664</v>
          </cell>
          <cell r="D246" t="str">
            <v>王艾丽</v>
          </cell>
          <cell r="E246" t="str">
            <v>副研究员</v>
          </cell>
          <cell r="F246">
            <v>37712</v>
          </cell>
          <cell r="G246">
            <v>40513</v>
          </cell>
        </row>
        <row r="247">
          <cell r="C247" t="str">
            <v>13N133</v>
          </cell>
          <cell r="D247" t="str">
            <v>万忠晓</v>
          </cell>
          <cell r="E247" t="str">
            <v>教授</v>
          </cell>
          <cell r="F247">
            <v>41609</v>
          </cell>
          <cell r="G247">
            <v>41214</v>
          </cell>
          <cell r="H247" t="str">
            <v>9</v>
          </cell>
          <cell r="I247" t="str">
            <v>105</v>
          </cell>
          <cell r="J247" t="str">
            <v>2</v>
          </cell>
        </row>
        <row r="248">
          <cell r="C248" t="str">
            <v>12N108</v>
          </cell>
          <cell r="D248" t="str">
            <v>董晨</v>
          </cell>
          <cell r="E248" t="str">
            <v>教授</v>
          </cell>
          <cell r="F248">
            <v>41244</v>
          </cell>
          <cell r="G248">
            <v>39234</v>
          </cell>
          <cell r="H248" t="str">
            <v>3</v>
          </cell>
          <cell r="I248" t="str">
            <v>60</v>
          </cell>
          <cell r="J248" t="str">
            <v>1</v>
          </cell>
          <cell r="K248" t="str">
            <v>1</v>
          </cell>
        </row>
        <row r="249">
          <cell r="C249" t="str">
            <v>14N058</v>
          </cell>
          <cell r="D249" t="str">
            <v>张垒</v>
          </cell>
          <cell r="E249" t="str">
            <v>教授</v>
          </cell>
          <cell r="F249">
            <v>41791</v>
          </cell>
          <cell r="G249">
            <v>40422</v>
          </cell>
          <cell r="H249" t="str">
            <v>9</v>
          </cell>
          <cell r="I249" t="str">
            <v>40</v>
          </cell>
          <cell r="J249" t="str">
            <v>1</v>
          </cell>
        </row>
        <row r="250">
          <cell r="C250" t="str">
            <v>12N073</v>
          </cell>
          <cell r="D250" t="str">
            <v>陈涛</v>
          </cell>
          <cell r="E250" t="str">
            <v>教授</v>
          </cell>
          <cell r="F250">
            <v>41122</v>
          </cell>
          <cell r="G250">
            <v>38596</v>
          </cell>
          <cell r="H250" t="str">
            <v>2</v>
          </cell>
          <cell r="I250" t="str">
            <v>80</v>
          </cell>
          <cell r="J250" t="str">
            <v>1</v>
          </cell>
        </row>
        <row r="251">
          <cell r="C251" t="str">
            <v>10D034</v>
          </cell>
          <cell r="D251" t="str">
            <v>汤在祥</v>
          </cell>
          <cell r="E251" t="str">
            <v>教授</v>
          </cell>
          <cell r="F251">
            <v>41456</v>
          </cell>
          <cell r="G251">
            <v>39965</v>
          </cell>
          <cell r="J251" t="str">
            <v>2</v>
          </cell>
          <cell r="K251" t="str">
            <v>1</v>
          </cell>
          <cell r="P251" t="str">
            <v>1校创新创业课程项目排一</v>
          </cell>
        </row>
        <row r="252">
          <cell r="C252" t="str">
            <v>SY0687</v>
          </cell>
          <cell r="D252" t="str">
            <v>张明芝</v>
          </cell>
          <cell r="E252" t="str">
            <v>教授</v>
          </cell>
          <cell r="F252">
            <v>41091</v>
          </cell>
          <cell r="G252">
            <v>40330</v>
          </cell>
          <cell r="H252" t="str">
            <v>5</v>
          </cell>
          <cell r="I252" t="str">
            <v>232</v>
          </cell>
          <cell r="J252" t="str">
            <v>1</v>
          </cell>
          <cell r="K252" t="str">
            <v>1</v>
          </cell>
        </row>
        <row r="253">
          <cell r="C253" t="str">
            <v>15D111</v>
          </cell>
          <cell r="D253" t="str">
            <v>张天阳</v>
          </cell>
          <cell r="E253" t="str">
            <v>副教授</v>
          </cell>
          <cell r="G253">
            <v>42186</v>
          </cell>
          <cell r="H253" t="str">
            <v>7</v>
          </cell>
          <cell r="I253" t="str">
            <v>142</v>
          </cell>
          <cell r="J253" t="str">
            <v>1</v>
          </cell>
        </row>
        <row r="254">
          <cell r="C254" t="str">
            <v>16D032</v>
          </cell>
          <cell r="D254" t="str">
            <v>柯朝甫</v>
          </cell>
          <cell r="E254" t="str">
            <v>副教授</v>
          </cell>
          <cell r="G254">
            <v>42522</v>
          </cell>
          <cell r="H254" t="str">
            <v>3</v>
          </cell>
          <cell r="I254" t="str">
            <v>109</v>
          </cell>
          <cell r="J254" t="str">
            <v>1</v>
          </cell>
        </row>
        <row r="255">
          <cell r="C255" t="str">
            <v>17D078</v>
          </cell>
          <cell r="D255" t="str">
            <v>彭浩</v>
          </cell>
          <cell r="E255" t="str">
            <v>副教授</v>
          </cell>
          <cell r="G255">
            <v>42156</v>
          </cell>
          <cell r="H255" t="str">
            <v>2</v>
          </cell>
          <cell r="I255" t="str">
            <v>34</v>
          </cell>
          <cell r="J255" t="str">
            <v>1</v>
          </cell>
        </row>
        <row r="256">
          <cell r="C256" t="str">
            <v>18D069</v>
          </cell>
          <cell r="D256" t="str">
            <v>蒋菲</v>
          </cell>
          <cell r="E256" t="str">
            <v>副教授</v>
          </cell>
          <cell r="G256">
            <v>42522</v>
          </cell>
          <cell r="H256" t="str">
            <v>4</v>
          </cell>
          <cell r="I256" t="str">
            <v>24</v>
          </cell>
          <cell r="J256" t="str">
            <v>1</v>
          </cell>
        </row>
        <row r="257">
          <cell r="C257" t="str">
            <v>10D085</v>
          </cell>
          <cell r="D257" t="str">
            <v>张文</v>
          </cell>
          <cell r="E257" t="str">
            <v>副研究员</v>
          </cell>
          <cell r="F257">
            <v>41456</v>
          </cell>
          <cell r="G257" t="str">
            <v/>
          </cell>
        </row>
        <row r="258">
          <cell r="C258" t="str">
            <v>10D015</v>
          </cell>
          <cell r="D258" t="str">
            <v>陈曦</v>
          </cell>
          <cell r="E258" t="str">
            <v>副研究员</v>
          </cell>
          <cell r="F258" t="str">
            <v>2013-07</v>
          </cell>
          <cell r="G258" t="str">
            <v>2018-06</v>
          </cell>
        </row>
        <row r="259">
          <cell r="C259" t="str">
            <v>13N059</v>
          </cell>
          <cell r="D259" t="str">
            <v>何帆</v>
          </cell>
          <cell r="E259" t="str">
            <v>研究员</v>
          </cell>
          <cell r="F259">
            <v>41456</v>
          </cell>
          <cell r="G259">
            <v>40513</v>
          </cell>
        </row>
        <row r="260">
          <cell r="C260" t="str">
            <v>10D076</v>
          </cell>
          <cell r="D260" t="str">
            <v>仲兆民</v>
          </cell>
          <cell r="E260" t="str">
            <v>副研究员</v>
          </cell>
          <cell r="F260">
            <v>41456</v>
          </cell>
          <cell r="G260">
            <v>42522</v>
          </cell>
        </row>
        <row r="261">
          <cell r="C261" t="str">
            <v>11N100</v>
          </cell>
          <cell r="D261" t="str">
            <v>孙玉芳</v>
          </cell>
          <cell r="E261" t="str">
            <v>高级实验师</v>
          </cell>
          <cell r="G261">
            <v>40695</v>
          </cell>
          <cell r="H261" t="str">
            <v>3</v>
          </cell>
          <cell r="I261" t="str">
            <v>112</v>
          </cell>
        </row>
        <row r="262">
          <cell r="C262" t="str">
            <v>10D090</v>
          </cell>
          <cell r="D262" t="str">
            <v>胡佳</v>
          </cell>
          <cell r="E262" t="str">
            <v>副研究员</v>
          </cell>
          <cell r="F262">
            <v>41456</v>
          </cell>
          <cell r="G262" t="str">
            <v/>
          </cell>
        </row>
        <row r="263">
          <cell r="C263" t="str">
            <v>07D045</v>
          </cell>
          <cell r="D263" t="str">
            <v>徐晓静</v>
          </cell>
          <cell r="E263" t="str">
            <v>高级实验师</v>
          </cell>
          <cell r="F263">
            <v>40664</v>
          </cell>
          <cell r="G263">
            <v>42156</v>
          </cell>
          <cell r="H263" t="str">
            <v>1</v>
          </cell>
          <cell r="I263" t="str">
            <v>27</v>
          </cell>
          <cell r="J263" t="str">
            <v>2</v>
          </cell>
        </row>
        <row r="264">
          <cell r="C264" t="str">
            <v>13N005</v>
          </cell>
          <cell r="D264" t="str">
            <v>吴华</v>
          </cell>
          <cell r="E264" t="str">
            <v>研究员</v>
          </cell>
          <cell r="F264">
            <v>42186</v>
          </cell>
          <cell r="G264">
            <v>41244</v>
          </cell>
          <cell r="H264" t="str">
            <v>4</v>
          </cell>
          <cell r="I264" t="str">
            <v>21.5</v>
          </cell>
        </row>
        <row r="265">
          <cell r="C265" t="str">
            <v>12N072</v>
          </cell>
          <cell r="D265" t="str">
            <v>姜岩</v>
          </cell>
          <cell r="E265" t="str">
            <v>教授</v>
          </cell>
          <cell r="F265">
            <v>41821</v>
          </cell>
          <cell r="G265">
            <v>38874</v>
          </cell>
          <cell r="H265" t="str">
            <v>4</v>
          </cell>
          <cell r="I265" t="str">
            <v>102</v>
          </cell>
          <cell r="J265" t="str">
            <v>1</v>
          </cell>
          <cell r="P265" t="str">
            <v>1主持校微课程群项目</v>
          </cell>
        </row>
        <row r="266">
          <cell r="C266" t="str">
            <v>030116</v>
          </cell>
          <cell r="D266" t="str">
            <v>庄文卓</v>
          </cell>
          <cell r="E266" t="str">
            <v>教授</v>
          </cell>
          <cell r="F266">
            <v>41091</v>
          </cell>
          <cell r="G266">
            <v>40695</v>
          </cell>
          <cell r="H266" t="str">
            <v>4</v>
          </cell>
          <cell r="I266" t="str">
            <v>46</v>
          </cell>
          <cell r="J266">
            <v>1</v>
          </cell>
          <cell r="P266" t="str">
            <v>2（主持校教改项目且有成果，主持校微课程群项目）</v>
          </cell>
        </row>
        <row r="267">
          <cell r="C267" t="str">
            <v>SY0465</v>
          </cell>
          <cell r="D267" t="str">
            <v>谢芳</v>
          </cell>
          <cell r="E267" t="str">
            <v>教授</v>
          </cell>
          <cell r="F267">
            <v>39387</v>
          </cell>
          <cell r="G267">
            <v>39052</v>
          </cell>
          <cell r="H267" t="str">
            <v>6</v>
          </cell>
          <cell r="I267" t="str">
            <v>228</v>
          </cell>
          <cell r="J267" t="str">
            <v>1</v>
          </cell>
          <cell r="P267" t="str">
            <v>1主持校教改项目且已结题</v>
          </cell>
        </row>
        <row r="268">
          <cell r="C268" t="str">
            <v>08D038</v>
          </cell>
          <cell r="D268" t="str">
            <v>赵李祥</v>
          </cell>
          <cell r="E268" t="str">
            <v>教授</v>
          </cell>
          <cell r="F268">
            <v>41821</v>
          </cell>
          <cell r="G268">
            <v>39600</v>
          </cell>
          <cell r="H268" t="str">
            <v>12</v>
          </cell>
          <cell r="I268" t="str">
            <v>210</v>
          </cell>
          <cell r="J268" t="str">
            <v>1</v>
          </cell>
        </row>
        <row r="269">
          <cell r="C269" t="str">
            <v>050068</v>
          </cell>
          <cell r="D269" t="str">
            <v>王大慧</v>
          </cell>
          <cell r="E269" t="str">
            <v>教授</v>
          </cell>
          <cell r="F269">
            <v>41456</v>
          </cell>
          <cell r="G269">
            <v>42248</v>
          </cell>
          <cell r="H269" t="str">
            <v>9</v>
          </cell>
          <cell r="I269" t="str">
            <v>237</v>
          </cell>
          <cell r="J269">
            <v>8</v>
          </cell>
          <cell r="P269" t="str">
            <v>4（1主持校教改项目且有成果，1校在线开放课程项目，1校微课程群项目，1校通识教育课程项目）</v>
          </cell>
        </row>
        <row r="270">
          <cell r="C270" t="str">
            <v>050035</v>
          </cell>
          <cell r="D270" t="str">
            <v>王明华</v>
          </cell>
          <cell r="E270" t="str">
            <v>教授</v>
          </cell>
          <cell r="F270">
            <v>39387</v>
          </cell>
          <cell r="G270">
            <v>38718</v>
          </cell>
          <cell r="H270" t="str">
            <v>2</v>
          </cell>
          <cell r="I270" t="str">
            <v>172</v>
          </cell>
          <cell r="J270">
            <v>2</v>
          </cell>
          <cell r="P270" t="str">
            <v>1（校微课程群项目排1）</v>
          </cell>
        </row>
        <row r="271">
          <cell r="C271" t="str">
            <v>XQ0216</v>
          </cell>
          <cell r="D271" t="str">
            <v>李蒙英</v>
          </cell>
          <cell r="E271" t="str">
            <v>教授</v>
          </cell>
          <cell r="F271">
            <v>38169</v>
          </cell>
          <cell r="G271">
            <v>39417</v>
          </cell>
          <cell r="H271" t="str">
            <v>3</v>
          </cell>
          <cell r="I271" t="str">
            <v>122</v>
          </cell>
          <cell r="J271" t="str">
            <v>1</v>
          </cell>
        </row>
        <row r="272">
          <cell r="C272" t="str">
            <v>SY0498</v>
          </cell>
          <cell r="D272" t="str">
            <v>仇灏</v>
          </cell>
          <cell r="E272" t="str">
            <v>副教授</v>
          </cell>
          <cell r="F272">
            <v>37712</v>
          </cell>
          <cell r="G272">
            <v>40330</v>
          </cell>
          <cell r="H272" t="str">
            <v>4</v>
          </cell>
          <cell r="I272" t="str">
            <v>400</v>
          </cell>
          <cell r="J272" t="str">
            <v>2</v>
          </cell>
        </row>
        <row r="273">
          <cell r="C273" t="str">
            <v>14D139</v>
          </cell>
          <cell r="D273" t="str">
            <v>孙丽娜</v>
          </cell>
          <cell r="E273" t="str">
            <v>副教授</v>
          </cell>
          <cell r="G273">
            <v>41821</v>
          </cell>
          <cell r="H273" t="str">
            <v>2</v>
          </cell>
          <cell r="I273" t="str">
            <v>200</v>
          </cell>
          <cell r="J273" t="str">
            <v>1</v>
          </cell>
        </row>
        <row r="274">
          <cell r="C274" t="str">
            <v>SY0532</v>
          </cell>
          <cell r="D274" t="str">
            <v>张高川</v>
          </cell>
          <cell r="E274" t="str">
            <v>副教授</v>
          </cell>
          <cell r="F274">
            <v>38869</v>
          </cell>
          <cell r="G274">
            <v>41791</v>
          </cell>
          <cell r="H274" t="str">
            <v>5</v>
          </cell>
          <cell r="I274" t="str">
            <v>240</v>
          </cell>
        </row>
        <row r="275">
          <cell r="C275" t="str">
            <v>14D046</v>
          </cell>
          <cell r="D275" t="str">
            <v>李扬</v>
          </cell>
          <cell r="E275" t="str">
            <v>副教授</v>
          </cell>
          <cell r="G275">
            <v>41091</v>
          </cell>
          <cell r="H275" t="str">
            <v>2</v>
          </cell>
          <cell r="I275" t="str">
            <v>100</v>
          </cell>
          <cell r="J275" t="str">
            <v>1</v>
          </cell>
        </row>
        <row r="276">
          <cell r="C276" t="str">
            <v>14D137</v>
          </cell>
          <cell r="D276" t="str">
            <v>薛蓉</v>
          </cell>
          <cell r="E276" t="str">
            <v>副教授</v>
          </cell>
          <cell r="G276">
            <v>41456</v>
          </cell>
          <cell r="H276" t="str">
            <v>6</v>
          </cell>
          <cell r="I276" t="str">
            <v>120</v>
          </cell>
        </row>
        <row r="277">
          <cell r="C277" t="str">
            <v>12D127</v>
          </cell>
          <cell r="D277" t="str">
            <v>沈彤</v>
          </cell>
          <cell r="E277" t="str">
            <v>副研究员</v>
          </cell>
          <cell r="G277">
            <v>41061</v>
          </cell>
          <cell r="H277" t="str">
            <v>2</v>
          </cell>
          <cell r="I277" t="str">
            <v>10</v>
          </cell>
        </row>
        <row r="278">
          <cell r="C278" t="str">
            <v>010002</v>
          </cell>
          <cell r="D278" t="str">
            <v>夏水秀</v>
          </cell>
          <cell r="E278" t="str">
            <v>副教授</v>
          </cell>
          <cell r="F278">
            <v>39630</v>
          </cell>
          <cell r="G278">
            <v>41791</v>
          </cell>
          <cell r="H278" t="str">
            <v>5</v>
          </cell>
          <cell r="I278" t="str">
            <v>300</v>
          </cell>
        </row>
        <row r="279">
          <cell r="C279" t="str">
            <v>010081</v>
          </cell>
          <cell r="D279" t="str">
            <v>成中芹</v>
          </cell>
          <cell r="E279" t="str">
            <v>副教授</v>
          </cell>
          <cell r="F279">
            <v>38078</v>
          </cell>
          <cell r="G279" t="str">
            <v>2009-12</v>
          </cell>
          <cell r="H279" t="str">
            <v>4</v>
          </cell>
          <cell r="I279" t="str">
            <v>197</v>
          </cell>
          <cell r="J279">
            <v>1</v>
          </cell>
        </row>
        <row r="280">
          <cell r="C280" t="str">
            <v>15D024</v>
          </cell>
          <cell r="D280" t="str">
            <v>刘晶晶</v>
          </cell>
          <cell r="E280" t="str">
            <v>副教授</v>
          </cell>
          <cell r="G280">
            <v>41244</v>
          </cell>
          <cell r="H280" t="str">
            <v>1</v>
          </cell>
          <cell r="J280" t="str">
            <v>1</v>
          </cell>
        </row>
        <row r="281">
          <cell r="C281" t="str">
            <v>030132</v>
          </cell>
          <cell r="D281" t="str">
            <v>王祖峰</v>
          </cell>
          <cell r="E281" t="str">
            <v>副教授</v>
          </cell>
          <cell r="F281">
            <v>38899</v>
          </cell>
          <cell r="G281">
            <v>39600</v>
          </cell>
          <cell r="H281" t="str">
            <v>5</v>
          </cell>
          <cell r="I281" t="str">
            <v>362</v>
          </cell>
          <cell r="J281" t="str">
            <v>1</v>
          </cell>
        </row>
        <row r="282">
          <cell r="C282" t="str">
            <v>030124</v>
          </cell>
          <cell r="D282" t="str">
            <v>孙自玲</v>
          </cell>
          <cell r="E282" t="str">
            <v>副教授</v>
          </cell>
          <cell r="F282">
            <v>38869</v>
          </cell>
          <cell r="G282">
            <v>40330</v>
          </cell>
          <cell r="H282" t="str">
            <v>5</v>
          </cell>
          <cell r="I282" t="str">
            <v>240</v>
          </cell>
          <cell r="J282" t="str">
            <v>2</v>
          </cell>
        </row>
        <row r="283">
          <cell r="C283" t="str">
            <v>14D137</v>
          </cell>
          <cell r="D283" t="str">
            <v>肖飞</v>
          </cell>
          <cell r="E283" t="str">
            <v>副教授</v>
          </cell>
          <cell r="G283">
            <v>41456</v>
          </cell>
          <cell r="H283" t="str">
            <v>8</v>
          </cell>
          <cell r="I283" t="str">
            <v>300</v>
          </cell>
        </row>
        <row r="284">
          <cell r="C284" t="str">
            <v>13D102</v>
          </cell>
          <cell r="D284" t="str">
            <v>曹霞敏</v>
          </cell>
          <cell r="E284" t="str">
            <v>副教授</v>
          </cell>
          <cell r="G284">
            <v>41426</v>
          </cell>
          <cell r="H284" t="str">
            <v>3</v>
          </cell>
          <cell r="I284" t="str">
            <v>108</v>
          </cell>
          <cell r="J284" t="str">
            <v>1</v>
          </cell>
        </row>
        <row r="285">
          <cell r="C285" t="str">
            <v>14N020</v>
          </cell>
          <cell r="D285" t="str">
            <v>高媛</v>
          </cell>
          <cell r="E285" t="str">
            <v>副教授</v>
          </cell>
          <cell r="G285" t="str">
            <v>2013-02</v>
          </cell>
          <cell r="H285" t="str">
            <v>6</v>
          </cell>
          <cell r="I285" t="str">
            <v>200</v>
          </cell>
          <cell r="J285" t="str">
            <v>1</v>
          </cell>
        </row>
        <row r="286">
          <cell r="C286" t="str">
            <v>040140</v>
          </cell>
          <cell r="D286" t="str">
            <v>朱奇</v>
          </cell>
          <cell r="E286" t="str">
            <v>副教授</v>
          </cell>
          <cell r="F286">
            <v>39387</v>
          </cell>
          <cell r="G286" t="str">
            <v/>
          </cell>
          <cell r="H286" t="str">
            <v>5</v>
          </cell>
          <cell r="I286" t="str">
            <v>350</v>
          </cell>
        </row>
        <row r="287">
          <cell r="C287" t="str">
            <v>14N138</v>
          </cell>
          <cell r="D287" t="str">
            <v>万波</v>
          </cell>
          <cell r="E287" t="str">
            <v>副教授</v>
          </cell>
          <cell r="F287">
            <v>38534</v>
          </cell>
          <cell r="G287">
            <v>40695</v>
          </cell>
          <cell r="H287" t="str">
            <v>1</v>
          </cell>
          <cell r="I287" t="str">
            <v>14</v>
          </cell>
          <cell r="J287" t="str">
            <v>1</v>
          </cell>
        </row>
        <row r="288">
          <cell r="C288" t="str">
            <v>11D080</v>
          </cell>
          <cell r="D288" t="str">
            <v>董红亮</v>
          </cell>
          <cell r="E288" t="str">
            <v>副教授</v>
          </cell>
          <cell r="G288">
            <v>40725</v>
          </cell>
          <cell r="H288" t="str">
            <v>4</v>
          </cell>
          <cell r="I288" t="str">
            <v>66</v>
          </cell>
          <cell r="J288" t="str">
            <v>1</v>
          </cell>
        </row>
        <row r="289">
          <cell r="C289" t="str">
            <v>15D122</v>
          </cell>
          <cell r="D289" t="str">
            <v>黄一帆</v>
          </cell>
          <cell r="E289" t="str">
            <v>副教授</v>
          </cell>
          <cell r="G289" t="str">
            <v>2014-07</v>
          </cell>
          <cell r="H289" t="str">
            <v>1</v>
          </cell>
          <cell r="I289" t="str">
            <v>36</v>
          </cell>
          <cell r="J289" t="str">
            <v>1</v>
          </cell>
        </row>
        <row r="290">
          <cell r="C290" t="str">
            <v>15N039</v>
          </cell>
          <cell r="D290" t="str">
            <v>吴孟</v>
          </cell>
          <cell r="E290" t="str">
            <v>副研究员</v>
          </cell>
          <cell r="G290">
            <v>41791</v>
          </cell>
          <cell r="H290" t="str">
            <v>1</v>
          </cell>
          <cell r="I290" t="str">
            <v>14</v>
          </cell>
        </row>
        <row r="291">
          <cell r="C291" t="str">
            <v>18D072</v>
          </cell>
          <cell r="D291" t="str">
            <v>杨燚</v>
          </cell>
          <cell r="E291" t="str">
            <v>副教授</v>
          </cell>
          <cell r="G291">
            <v>42522</v>
          </cell>
          <cell r="H291" t="str">
            <v>2</v>
          </cell>
          <cell r="I291" t="str">
            <v>128</v>
          </cell>
          <cell r="J291" t="str">
            <v>1</v>
          </cell>
        </row>
        <row r="292">
          <cell r="C292" t="str">
            <v>13D042</v>
          </cell>
          <cell r="D292" t="str">
            <v>王帅</v>
          </cell>
          <cell r="E292" t="str">
            <v>研究员</v>
          </cell>
          <cell r="F292">
            <v>41821</v>
          </cell>
          <cell r="G292">
            <v>40330</v>
          </cell>
          <cell r="H292" t="str">
            <v>2</v>
          </cell>
          <cell r="I292" t="str">
            <v>106</v>
          </cell>
        </row>
        <row r="293">
          <cell r="C293" t="str">
            <v>08D078</v>
          </cell>
          <cell r="D293" t="str">
            <v>王婧</v>
          </cell>
          <cell r="E293" t="str">
            <v>高级实验师</v>
          </cell>
          <cell r="F293">
            <v>40695</v>
          </cell>
          <cell r="G293" t="str">
            <v>2017-06</v>
          </cell>
          <cell r="H293" t="str">
            <v>2</v>
          </cell>
          <cell r="I293" t="str">
            <v>36</v>
          </cell>
        </row>
        <row r="294">
          <cell r="C294" t="str">
            <v>10N082</v>
          </cell>
          <cell r="D294" t="str">
            <v>安钢力</v>
          </cell>
          <cell r="E294" t="str">
            <v>高级实验师</v>
          </cell>
          <cell r="F294">
            <v>37987</v>
          </cell>
          <cell r="G294" t="str">
            <v/>
          </cell>
          <cell r="H294" t="str">
            <v>1</v>
          </cell>
          <cell r="I294" t="str">
            <v>18</v>
          </cell>
        </row>
        <row r="295">
          <cell r="C295" t="str">
            <v>12D041</v>
          </cell>
          <cell r="D295" t="str">
            <v>周田甜</v>
          </cell>
          <cell r="E295" t="str">
            <v>副研究员</v>
          </cell>
          <cell r="G295">
            <v>41061</v>
          </cell>
          <cell r="H295" t="str">
            <v>1</v>
          </cell>
          <cell r="I295" t="str">
            <v>3</v>
          </cell>
        </row>
        <row r="296">
          <cell r="C296" t="str">
            <v>15D047</v>
          </cell>
          <cell r="D296" t="str">
            <v>翁震</v>
          </cell>
          <cell r="E296" t="str">
            <v>副研究员</v>
          </cell>
          <cell r="G296">
            <v>40695</v>
          </cell>
        </row>
        <row r="297">
          <cell r="C297" t="str">
            <v>09D082</v>
          </cell>
          <cell r="D297" t="str">
            <v>王文洁</v>
          </cell>
          <cell r="E297" t="str">
            <v>高级实验师</v>
          </cell>
          <cell r="F297">
            <v>41456</v>
          </cell>
          <cell r="G297" t="str">
            <v>2018-06</v>
          </cell>
          <cell r="H297" t="str">
            <v>2</v>
          </cell>
          <cell r="I297" t="str">
            <v>13.5</v>
          </cell>
        </row>
        <row r="298">
          <cell r="C298" t="str">
            <v>15D073</v>
          </cell>
          <cell r="D298" t="str">
            <v>袁娜</v>
          </cell>
          <cell r="E298" t="str">
            <v>副研究员</v>
          </cell>
          <cell r="G298">
            <v>42217</v>
          </cell>
          <cell r="H298" t="str">
            <v>1</v>
          </cell>
          <cell r="I298" t="str">
            <v>3</v>
          </cell>
        </row>
        <row r="299">
          <cell r="C299" t="str">
            <v>040060</v>
          </cell>
          <cell r="D299" t="str">
            <v>陈晶磊</v>
          </cell>
          <cell r="E299" t="str">
            <v>高级实验师</v>
          </cell>
          <cell r="F299">
            <v>39387</v>
          </cell>
          <cell r="G299">
            <v>42156</v>
          </cell>
          <cell r="H299" t="str">
            <v>2</v>
          </cell>
          <cell r="I299" t="str">
            <v>104</v>
          </cell>
          <cell r="J299" t="str">
            <v>4</v>
          </cell>
        </row>
        <row r="300">
          <cell r="C300" t="str">
            <v>SY0524</v>
          </cell>
          <cell r="D300" t="str">
            <v>张熠</v>
          </cell>
          <cell r="E300" t="str">
            <v>教授</v>
          </cell>
          <cell r="F300">
            <v>41456</v>
          </cell>
          <cell r="G300">
            <v>41061</v>
          </cell>
          <cell r="H300" t="str">
            <v>3</v>
          </cell>
          <cell r="I300" t="str">
            <v>200</v>
          </cell>
          <cell r="J300" t="str">
            <v>1</v>
          </cell>
        </row>
        <row r="301">
          <cell r="C301" t="str">
            <v>07N039</v>
          </cell>
          <cell r="D301" t="str">
            <v>汪维鹏</v>
          </cell>
          <cell r="E301" t="str">
            <v>教授</v>
          </cell>
          <cell r="F301">
            <v>40391</v>
          </cell>
          <cell r="G301">
            <v>39234</v>
          </cell>
          <cell r="H301" t="str">
            <v>3</v>
          </cell>
          <cell r="I301" t="str">
            <v>110</v>
          </cell>
          <cell r="J301" t="str">
            <v>2</v>
          </cell>
          <cell r="P301" t="str">
            <v>1主持校微课程群项目</v>
          </cell>
        </row>
        <row r="302">
          <cell r="C302" t="str">
            <v>050058</v>
          </cell>
          <cell r="D302" t="str">
            <v>王燕</v>
          </cell>
          <cell r="E302" t="str">
            <v>教授</v>
          </cell>
          <cell r="F302">
            <v>41091</v>
          </cell>
          <cell r="G302">
            <v>40299</v>
          </cell>
          <cell r="H302" t="str">
            <v>3</v>
          </cell>
          <cell r="I302" t="str">
            <v>240</v>
          </cell>
          <cell r="J302" t="str">
            <v>1</v>
          </cell>
          <cell r="O302" t="str">
            <v>1国家精品在线开放课程排五</v>
          </cell>
          <cell r="P302" t="str">
            <v>2主持校教改项目且有成果</v>
          </cell>
        </row>
        <row r="303">
          <cell r="C303" t="str">
            <v>13N092</v>
          </cell>
          <cell r="D303" t="str">
            <v>王义鹏</v>
          </cell>
          <cell r="E303" t="str">
            <v>教授</v>
          </cell>
          <cell r="F303">
            <v>41487</v>
          </cell>
          <cell r="G303">
            <v>40330</v>
          </cell>
          <cell r="H303" t="str">
            <v>3</v>
          </cell>
          <cell r="I303" t="str">
            <v>60</v>
          </cell>
          <cell r="J303" t="str">
            <v>1</v>
          </cell>
        </row>
        <row r="304">
          <cell r="C304" t="str">
            <v>SY0486</v>
          </cell>
          <cell r="D304" t="str">
            <v>孙万平</v>
          </cell>
          <cell r="E304" t="str">
            <v>教授</v>
          </cell>
          <cell r="F304">
            <v>40695</v>
          </cell>
          <cell r="G304">
            <v>39600</v>
          </cell>
          <cell r="H304">
            <v>3</v>
          </cell>
          <cell r="I304">
            <v>110</v>
          </cell>
          <cell r="J304">
            <v>4</v>
          </cell>
          <cell r="P304" t="str">
            <v>1主持校级且有成果</v>
          </cell>
        </row>
        <row r="305">
          <cell r="C305" t="str">
            <v>09N019</v>
          </cell>
          <cell r="D305" t="str">
            <v>曹青日</v>
          </cell>
          <cell r="E305" t="str">
            <v>教授</v>
          </cell>
          <cell r="F305">
            <v>39995</v>
          </cell>
          <cell r="G305">
            <v>38018</v>
          </cell>
          <cell r="H305" t="str">
            <v>2</v>
          </cell>
          <cell r="I305" t="str">
            <v>100</v>
          </cell>
        </row>
        <row r="306">
          <cell r="C306" t="str">
            <v>08N013</v>
          </cell>
          <cell r="D306" t="str">
            <v>刘江云</v>
          </cell>
          <cell r="E306" t="str">
            <v>教授</v>
          </cell>
          <cell r="F306">
            <v>39114</v>
          </cell>
          <cell r="G306">
            <v>38169</v>
          </cell>
          <cell r="H306" t="str">
            <v>3</v>
          </cell>
          <cell r="I306" t="str">
            <v>130</v>
          </cell>
        </row>
        <row r="307">
          <cell r="C307" t="str">
            <v>030107</v>
          </cell>
          <cell r="D307" t="str">
            <v>张健</v>
          </cell>
          <cell r="E307" t="str">
            <v>教授</v>
          </cell>
          <cell r="F307">
            <v>38869</v>
          </cell>
          <cell r="G307">
            <v>37773</v>
          </cell>
          <cell r="H307" t="str">
            <v>4</v>
          </cell>
          <cell r="I307" t="str">
            <v>156</v>
          </cell>
          <cell r="J307" t="str">
            <v>5</v>
          </cell>
          <cell r="P307" t="str">
            <v>1主持校课题且有成果</v>
          </cell>
        </row>
        <row r="308">
          <cell r="C308" t="str">
            <v>SY0504</v>
          </cell>
          <cell r="D308" t="str">
            <v>徐乃玉</v>
          </cell>
          <cell r="E308" t="str">
            <v>副教授</v>
          </cell>
          <cell r="F308">
            <v>37712</v>
          </cell>
          <cell r="G308">
            <v>39448</v>
          </cell>
          <cell r="H308" t="str">
            <v>3</v>
          </cell>
          <cell r="I308" t="str">
            <v>120</v>
          </cell>
          <cell r="J308">
            <v>6</v>
          </cell>
          <cell r="L308" t="str">
            <v>1</v>
          </cell>
          <cell r="P308" t="str">
            <v>2（1主持校课题且有成果，1主持校微课程群项目）</v>
          </cell>
        </row>
        <row r="309">
          <cell r="C309" t="str">
            <v>000051</v>
          </cell>
          <cell r="D309" t="str">
            <v>刘扬</v>
          </cell>
          <cell r="E309" t="str">
            <v>副教授</v>
          </cell>
          <cell r="F309">
            <v>39387</v>
          </cell>
          <cell r="G309">
            <v>41974</v>
          </cell>
          <cell r="H309" t="str">
            <v>5</v>
          </cell>
          <cell r="I309" t="str">
            <v>200</v>
          </cell>
        </row>
        <row r="310">
          <cell r="C310" t="str">
            <v>16D030</v>
          </cell>
          <cell r="D310" t="str">
            <v>周亮</v>
          </cell>
          <cell r="E310" t="str">
            <v>副研究员</v>
          </cell>
          <cell r="G310">
            <v>41426</v>
          </cell>
        </row>
        <row r="311">
          <cell r="C311" t="str">
            <v>14N073</v>
          </cell>
          <cell r="D311" t="str">
            <v>朱益</v>
          </cell>
          <cell r="E311" t="str">
            <v>副教授</v>
          </cell>
          <cell r="G311">
            <v>40878</v>
          </cell>
          <cell r="H311" t="str">
            <v>5</v>
          </cell>
          <cell r="I311" t="str">
            <v>150</v>
          </cell>
          <cell r="J311" t="str">
            <v>1</v>
          </cell>
        </row>
        <row r="312">
          <cell r="C312" t="str">
            <v>G02019</v>
          </cell>
          <cell r="D312" t="str">
            <v>王言升</v>
          </cell>
          <cell r="E312" t="str">
            <v>教授</v>
          </cell>
          <cell r="F312">
            <v>40391</v>
          </cell>
          <cell r="G312" t="str">
            <v/>
          </cell>
          <cell r="H312" t="str">
            <v>3-8</v>
          </cell>
          <cell r="I312" t="str">
            <v>700</v>
          </cell>
          <cell r="M312" t="str">
            <v>2</v>
          </cell>
          <cell r="N312" t="str">
            <v>1</v>
          </cell>
          <cell r="P312" t="str">
            <v>1（主持校微课程群项目）</v>
          </cell>
        </row>
        <row r="313">
          <cell r="C313" t="str">
            <v>050152</v>
          </cell>
          <cell r="D313" t="str">
            <v>王岩</v>
          </cell>
          <cell r="E313" t="str">
            <v>教授</v>
          </cell>
          <cell r="F313" t="str">
            <v>2011/06</v>
          </cell>
          <cell r="G313" t="str">
            <v/>
          </cell>
          <cell r="H313" t="str">
            <v>5</v>
          </cell>
          <cell r="I313" t="str">
            <v>240</v>
          </cell>
          <cell r="J313" t="str">
            <v>6</v>
          </cell>
          <cell r="M313" t="str">
            <v>3</v>
          </cell>
          <cell r="N313" t="str">
            <v>3</v>
          </cell>
          <cell r="P313" t="str">
            <v>2（1省级排二已结题，1主持校通识教育课程改科项目）</v>
          </cell>
        </row>
        <row r="314">
          <cell r="C314" t="str">
            <v>08D044</v>
          </cell>
          <cell r="D314" t="str">
            <v>苗海青</v>
          </cell>
          <cell r="E314" t="str">
            <v>高级实验师</v>
          </cell>
          <cell r="F314" t="str">
            <v>2011/05</v>
          </cell>
          <cell r="G314" t="str">
            <v/>
          </cell>
          <cell r="H314" t="str">
            <v>4</v>
          </cell>
          <cell r="I314" t="str">
            <v>120</v>
          </cell>
        </row>
        <row r="315">
          <cell r="C315" t="str">
            <v>G02016</v>
          </cell>
          <cell r="D315" t="str">
            <v>黄健</v>
          </cell>
          <cell r="E315" t="str">
            <v>副教授</v>
          </cell>
          <cell r="F315">
            <v>36617</v>
          </cell>
          <cell r="G315" t="str">
            <v/>
          </cell>
          <cell r="H315" t="str">
            <v>6</v>
          </cell>
          <cell r="I315" t="str">
            <v>320</v>
          </cell>
          <cell r="M315" t="str">
            <v>1</v>
          </cell>
        </row>
        <row r="316">
          <cell r="C316" t="str">
            <v>10D013</v>
          </cell>
          <cell r="D316" t="str">
            <v>赵智峰</v>
          </cell>
          <cell r="E316" t="str">
            <v>副教授</v>
          </cell>
          <cell r="F316">
            <v>41456</v>
          </cell>
          <cell r="G316" t="str">
            <v/>
          </cell>
          <cell r="H316" t="str">
            <v>7</v>
          </cell>
          <cell r="I316" t="str">
            <v>400</v>
          </cell>
          <cell r="J316" t="str">
            <v>3</v>
          </cell>
        </row>
        <row r="317">
          <cell r="C317" t="str">
            <v>030086</v>
          </cell>
          <cell r="D317" t="str">
            <v>姚兴富</v>
          </cell>
          <cell r="E317" t="str">
            <v>教授</v>
          </cell>
          <cell r="F317">
            <v>39387</v>
          </cell>
          <cell r="G317">
            <v>37895</v>
          </cell>
          <cell r="H317" t="str">
            <v>5</v>
          </cell>
          <cell r="I317" t="str">
            <v>300</v>
          </cell>
          <cell r="J317" t="str">
            <v>2</v>
          </cell>
          <cell r="P317" t="str">
            <v>1主持校级且有成果</v>
          </cell>
        </row>
        <row r="318">
          <cell r="C318" t="str">
            <v>19N002</v>
          </cell>
          <cell r="D318" t="str">
            <v>程雅君</v>
          </cell>
          <cell r="E318" t="str">
            <v>教授</v>
          </cell>
          <cell r="G318">
            <v>38139</v>
          </cell>
        </row>
        <row r="319">
          <cell r="C319" t="str">
            <v>12D143</v>
          </cell>
          <cell r="D319" t="str">
            <v>朱光磊</v>
          </cell>
          <cell r="E319" t="str">
            <v>教授</v>
          </cell>
          <cell r="F319">
            <v>41821</v>
          </cell>
          <cell r="G319">
            <v>41061</v>
          </cell>
          <cell r="H319" t="str">
            <v>4</v>
          </cell>
          <cell r="I319" t="str">
            <v>49.5</v>
          </cell>
          <cell r="J319" t="str">
            <v>1</v>
          </cell>
          <cell r="K319" t="str">
            <v>1</v>
          </cell>
          <cell r="P319" t="str">
            <v>2（校级排一1（1）且有成果，1主持校通识教育课程项目）</v>
          </cell>
        </row>
        <row r="320">
          <cell r="C320" t="str">
            <v>092027</v>
          </cell>
          <cell r="D320" t="str">
            <v>沈志荣</v>
          </cell>
          <cell r="E320" t="str">
            <v>副教授</v>
          </cell>
          <cell r="F320">
            <v>38078</v>
          </cell>
          <cell r="G320">
            <v>40695</v>
          </cell>
          <cell r="H320" t="str">
            <v>1</v>
          </cell>
          <cell r="I320" t="str">
            <v>200</v>
          </cell>
          <cell r="J320" t="str">
            <v>1</v>
          </cell>
        </row>
        <row r="321">
          <cell r="C321" t="str">
            <v>11D025</v>
          </cell>
          <cell r="D321" t="str">
            <v>张祖斌</v>
          </cell>
        </row>
        <row r="322">
          <cell r="C322" t="str">
            <v>LC010681</v>
          </cell>
          <cell r="D322" t="str">
            <v>桂琦</v>
          </cell>
          <cell r="F322">
            <v>41426</v>
          </cell>
          <cell r="J322">
            <v>1</v>
          </cell>
        </row>
        <row r="323">
          <cell r="C323" t="str">
            <v>LC010682</v>
          </cell>
          <cell r="D323" t="str">
            <v>徐澄澄</v>
          </cell>
          <cell r="F323">
            <v>41061</v>
          </cell>
          <cell r="J323">
            <v>1</v>
          </cell>
        </row>
        <row r="324">
          <cell r="C324" t="str">
            <v>LC020429</v>
          </cell>
          <cell r="D324" t="str">
            <v>冷红</v>
          </cell>
          <cell r="E324">
            <v>40026</v>
          </cell>
          <cell r="F324">
            <v>40330</v>
          </cell>
          <cell r="J324">
            <v>1</v>
          </cell>
        </row>
        <row r="325">
          <cell r="C325" t="str">
            <v>LC020435</v>
          </cell>
          <cell r="D325" t="str">
            <v>桑永华</v>
          </cell>
          <cell r="G325">
            <v>42887</v>
          </cell>
          <cell r="H325" t="str">
            <v>3</v>
          </cell>
          <cell r="I325" t="str">
            <v>12</v>
          </cell>
          <cell r="J325" t="str">
            <v>1</v>
          </cell>
        </row>
        <row r="326">
          <cell r="C326" t="str">
            <v>LC020070</v>
          </cell>
          <cell r="D326" t="str">
            <v>柏林</v>
          </cell>
          <cell r="F326">
            <v>42715</v>
          </cell>
          <cell r="H326" t="str">
            <v>1</v>
          </cell>
          <cell r="I326" t="str">
            <v>24</v>
          </cell>
          <cell r="J326" t="str">
            <v>1</v>
          </cell>
        </row>
        <row r="327">
          <cell r="C327" t="str">
            <v>TD0251</v>
          </cell>
          <cell r="D327" t="str">
            <v>王萍萍</v>
          </cell>
          <cell r="E327" t="str">
            <v>副教授</v>
          </cell>
          <cell r="F327" t="str">
            <v>2010-05</v>
          </cell>
          <cell r="G327" t="str">
            <v/>
          </cell>
          <cell r="J327">
            <v>9</v>
          </cell>
        </row>
        <row r="328">
          <cell r="C328" t="str">
            <v>LC020443</v>
          </cell>
          <cell r="D328" t="str">
            <v>肖国栋</v>
          </cell>
          <cell r="E328" t="str">
            <v>肖国栋</v>
          </cell>
          <cell r="G328">
            <v>41974</v>
          </cell>
          <cell r="H328" t="str">
            <v>2</v>
          </cell>
          <cell r="I328" t="str">
            <v>6</v>
          </cell>
          <cell r="J328">
            <v>2</v>
          </cell>
        </row>
        <row r="329">
          <cell r="C329" t="str">
            <v>LC020298</v>
          </cell>
          <cell r="D329" t="str">
            <v>朱进</v>
          </cell>
          <cell r="E329">
            <v>42186</v>
          </cell>
          <cell r="F329">
            <v>42705</v>
          </cell>
          <cell r="H329" t="str">
            <v>1</v>
          </cell>
          <cell r="I329" t="str">
            <v>16</v>
          </cell>
          <cell r="J329" t="str">
            <v>1</v>
          </cell>
        </row>
        <row r="330">
          <cell r="C330" t="str">
            <v>LC020023</v>
          </cell>
          <cell r="D330" t="str">
            <v>蒋国勤</v>
          </cell>
          <cell r="G330" t="str">
            <v>2001-06</v>
          </cell>
          <cell r="J330">
            <v>1</v>
          </cell>
        </row>
      </sheetData>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W10"/>
  <sheetViews>
    <sheetView tabSelected="1" zoomScale="85" zoomScaleNormal="85" workbookViewId="0">
      <pane ySplit="4" topLeftCell="A5" activePane="bottomLeft" state="frozenSplit"/>
      <selection pane="bottomLeft" activeCell="A6" sqref="A6:XFD7"/>
    </sheetView>
  </sheetViews>
  <sheetFormatPr defaultRowHeight="13.5"/>
  <cols>
    <col min="1" max="1" width="4.25" style="1" customWidth="1"/>
    <col min="2" max="2" width="27.125" style="1" customWidth="1"/>
    <col min="3" max="3" width="6" style="1" customWidth="1"/>
    <col min="4" max="4" width="5.875" style="1" customWidth="1"/>
    <col min="5" max="5" width="7.875" style="1" customWidth="1"/>
    <col min="6" max="6" width="7.875" style="16" customWidth="1"/>
    <col min="7" max="7" width="9.5" style="16" customWidth="1"/>
    <col min="8" max="8" width="4.875" style="13" customWidth="1"/>
    <col min="9" max="9" width="6.875" style="13" customWidth="1"/>
    <col min="10" max="10" width="6.75" style="13" customWidth="1"/>
    <col min="11" max="11" width="6" style="13" customWidth="1"/>
    <col min="12" max="12" width="13" style="13" customWidth="1"/>
    <col min="13" max="13" width="4.25" style="13" customWidth="1"/>
    <col min="14" max="14" width="5.875" style="13" customWidth="1"/>
    <col min="15" max="15" width="27.75" style="18" customWidth="1"/>
    <col min="16" max="16" width="14.875" style="18" customWidth="1"/>
    <col min="17" max="17" width="9.375" style="18" customWidth="1"/>
    <col min="18" max="18" width="7.625" style="18" customWidth="1"/>
    <col min="19" max="19" width="45.375" style="18" customWidth="1"/>
    <col min="20" max="20" width="8.625" style="18" customWidth="1"/>
    <col min="21" max="21" width="6" style="18" customWidth="1"/>
    <col min="22" max="22" width="15.625" style="18" customWidth="1"/>
    <col min="23" max="23" width="11.375" style="5" customWidth="1"/>
    <col min="24" max="257" width="9" style="1"/>
    <col min="258" max="258" width="4.25" style="1" customWidth="1"/>
    <col min="259" max="259" width="6" style="1" customWidth="1"/>
    <col min="260" max="260" width="5.875" style="1" customWidth="1"/>
    <col min="261" max="261" width="0" style="1" hidden="1" customWidth="1"/>
    <col min="262" max="262" width="7.875" style="1" customWidth="1"/>
    <col min="263" max="263" width="9.5" style="1" customWidth="1"/>
    <col min="264" max="264" width="4.875" style="1" customWidth="1"/>
    <col min="265" max="265" width="6.875" style="1" customWidth="1"/>
    <col min="266" max="266" width="6.75" style="1" customWidth="1"/>
    <col min="267" max="267" width="6" style="1" customWidth="1"/>
    <col min="268" max="268" width="13" style="1" customWidth="1"/>
    <col min="269" max="269" width="4.25" style="1" customWidth="1"/>
    <col min="270" max="270" width="5.875" style="1" customWidth="1"/>
    <col min="271" max="271" width="27.75" style="1" customWidth="1"/>
    <col min="272" max="272" width="14.875" style="1" customWidth="1"/>
    <col min="273" max="273" width="9.375" style="1" customWidth="1"/>
    <col min="274" max="274" width="7.625" style="1" customWidth="1"/>
    <col min="275" max="275" width="45.375" style="1" customWidth="1"/>
    <col min="276" max="276" width="8.625" style="1" customWidth="1"/>
    <col min="277" max="277" width="6" style="1" customWidth="1"/>
    <col min="278" max="278" width="15.625" style="1" customWidth="1"/>
    <col min="279" max="279" width="11.375" style="1" customWidth="1"/>
    <col min="280" max="513" width="9" style="1"/>
    <col min="514" max="514" width="4.25" style="1" customWidth="1"/>
    <col min="515" max="515" width="6" style="1" customWidth="1"/>
    <col min="516" max="516" width="5.875" style="1" customWidth="1"/>
    <col min="517" max="517" width="0" style="1" hidden="1" customWidth="1"/>
    <col min="518" max="518" width="7.875" style="1" customWidth="1"/>
    <col min="519" max="519" width="9.5" style="1" customWidth="1"/>
    <col min="520" max="520" width="4.875" style="1" customWidth="1"/>
    <col min="521" max="521" width="6.875" style="1" customWidth="1"/>
    <col min="522" max="522" width="6.75" style="1" customWidth="1"/>
    <col min="523" max="523" width="6" style="1" customWidth="1"/>
    <col min="524" max="524" width="13" style="1" customWidth="1"/>
    <col min="525" max="525" width="4.25" style="1" customWidth="1"/>
    <col min="526" max="526" width="5.875" style="1" customWidth="1"/>
    <col min="527" max="527" width="27.75" style="1" customWidth="1"/>
    <col min="528" max="528" width="14.875" style="1" customWidth="1"/>
    <col min="529" max="529" width="9.375" style="1" customWidth="1"/>
    <col min="530" max="530" width="7.625" style="1" customWidth="1"/>
    <col min="531" max="531" width="45.375" style="1" customWidth="1"/>
    <col min="532" max="532" width="8.625" style="1" customWidth="1"/>
    <col min="533" max="533" width="6" style="1" customWidth="1"/>
    <col min="534" max="534" width="15.625" style="1" customWidth="1"/>
    <col min="535" max="535" width="11.375" style="1" customWidth="1"/>
    <col min="536" max="769" width="9" style="1"/>
    <col min="770" max="770" width="4.25" style="1" customWidth="1"/>
    <col min="771" max="771" width="6" style="1" customWidth="1"/>
    <col min="772" max="772" width="5.875" style="1" customWidth="1"/>
    <col min="773" max="773" width="0" style="1" hidden="1" customWidth="1"/>
    <col min="774" max="774" width="7.875" style="1" customWidth="1"/>
    <col min="775" max="775" width="9.5" style="1" customWidth="1"/>
    <col min="776" max="776" width="4.875" style="1" customWidth="1"/>
    <col min="777" max="777" width="6.875" style="1" customWidth="1"/>
    <col min="778" max="778" width="6.75" style="1" customWidth="1"/>
    <col min="779" max="779" width="6" style="1" customWidth="1"/>
    <col min="780" max="780" width="13" style="1" customWidth="1"/>
    <col min="781" max="781" width="4.25" style="1" customWidth="1"/>
    <col min="782" max="782" width="5.875" style="1" customWidth="1"/>
    <col min="783" max="783" width="27.75" style="1" customWidth="1"/>
    <col min="784" max="784" width="14.875" style="1" customWidth="1"/>
    <col min="785" max="785" width="9.375" style="1" customWidth="1"/>
    <col min="786" max="786" width="7.625" style="1" customWidth="1"/>
    <col min="787" max="787" width="45.375" style="1" customWidth="1"/>
    <col min="788" max="788" width="8.625" style="1" customWidth="1"/>
    <col min="789" max="789" width="6" style="1" customWidth="1"/>
    <col min="790" max="790" width="15.625" style="1" customWidth="1"/>
    <col min="791" max="791" width="11.375" style="1" customWidth="1"/>
    <col min="792" max="1025" width="9" style="1"/>
    <col min="1026" max="1026" width="4.25" style="1" customWidth="1"/>
    <col min="1027" max="1027" width="6" style="1" customWidth="1"/>
    <col min="1028" max="1028" width="5.875" style="1" customWidth="1"/>
    <col min="1029" max="1029" width="0" style="1" hidden="1" customWidth="1"/>
    <col min="1030" max="1030" width="7.875" style="1" customWidth="1"/>
    <col min="1031" max="1031" width="9.5" style="1" customWidth="1"/>
    <col min="1032" max="1032" width="4.875" style="1" customWidth="1"/>
    <col min="1033" max="1033" width="6.875" style="1" customWidth="1"/>
    <col min="1034" max="1034" width="6.75" style="1" customWidth="1"/>
    <col min="1035" max="1035" width="6" style="1" customWidth="1"/>
    <col min="1036" max="1036" width="13" style="1" customWidth="1"/>
    <col min="1037" max="1037" width="4.25" style="1" customWidth="1"/>
    <col min="1038" max="1038" width="5.875" style="1" customWidth="1"/>
    <col min="1039" max="1039" width="27.75" style="1" customWidth="1"/>
    <col min="1040" max="1040" width="14.875" style="1" customWidth="1"/>
    <col min="1041" max="1041" width="9.375" style="1" customWidth="1"/>
    <col min="1042" max="1042" width="7.625" style="1" customWidth="1"/>
    <col min="1043" max="1043" width="45.375" style="1" customWidth="1"/>
    <col min="1044" max="1044" width="8.625" style="1" customWidth="1"/>
    <col min="1045" max="1045" width="6" style="1" customWidth="1"/>
    <col min="1046" max="1046" width="15.625" style="1" customWidth="1"/>
    <col min="1047" max="1047" width="11.375" style="1" customWidth="1"/>
    <col min="1048" max="1281" width="9" style="1"/>
    <col min="1282" max="1282" width="4.25" style="1" customWidth="1"/>
    <col min="1283" max="1283" width="6" style="1" customWidth="1"/>
    <col min="1284" max="1284" width="5.875" style="1" customWidth="1"/>
    <col min="1285" max="1285" width="0" style="1" hidden="1" customWidth="1"/>
    <col min="1286" max="1286" width="7.875" style="1" customWidth="1"/>
    <col min="1287" max="1287" width="9.5" style="1" customWidth="1"/>
    <col min="1288" max="1288" width="4.875" style="1" customWidth="1"/>
    <col min="1289" max="1289" width="6.875" style="1" customWidth="1"/>
    <col min="1290" max="1290" width="6.75" style="1" customWidth="1"/>
    <col min="1291" max="1291" width="6" style="1" customWidth="1"/>
    <col min="1292" max="1292" width="13" style="1" customWidth="1"/>
    <col min="1293" max="1293" width="4.25" style="1" customWidth="1"/>
    <col min="1294" max="1294" width="5.875" style="1" customWidth="1"/>
    <col min="1295" max="1295" width="27.75" style="1" customWidth="1"/>
    <col min="1296" max="1296" width="14.875" style="1" customWidth="1"/>
    <col min="1297" max="1297" width="9.375" style="1" customWidth="1"/>
    <col min="1298" max="1298" width="7.625" style="1" customWidth="1"/>
    <col min="1299" max="1299" width="45.375" style="1" customWidth="1"/>
    <col min="1300" max="1300" width="8.625" style="1" customWidth="1"/>
    <col min="1301" max="1301" width="6" style="1" customWidth="1"/>
    <col min="1302" max="1302" width="15.625" style="1" customWidth="1"/>
    <col min="1303" max="1303" width="11.375" style="1" customWidth="1"/>
    <col min="1304" max="1537" width="9" style="1"/>
    <col min="1538" max="1538" width="4.25" style="1" customWidth="1"/>
    <col min="1539" max="1539" width="6" style="1" customWidth="1"/>
    <col min="1540" max="1540" width="5.875" style="1" customWidth="1"/>
    <col min="1541" max="1541" width="0" style="1" hidden="1" customWidth="1"/>
    <col min="1542" max="1542" width="7.875" style="1" customWidth="1"/>
    <col min="1543" max="1543" width="9.5" style="1" customWidth="1"/>
    <col min="1544" max="1544" width="4.875" style="1" customWidth="1"/>
    <col min="1545" max="1545" width="6.875" style="1" customWidth="1"/>
    <col min="1546" max="1546" width="6.75" style="1" customWidth="1"/>
    <col min="1547" max="1547" width="6" style="1" customWidth="1"/>
    <col min="1548" max="1548" width="13" style="1" customWidth="1"/>
    <col min="1549" max="1549" width="4.25" style="1" customWidth="1"/>
    <col min="1550" max="1550" width="5.875" style="1" customWidth="1"/>
    <col min="1551" max="1551" width="27.75" style="1" customWidth="1"/>
    <col min="1552" max="1552" width="14.875" style="1" customWidth="1"/>
    <col min="1553" max="1553" width="9.375" style="1" customWidth="1"/>
    <col min="1554" max="1554" width="7.625" style="1" customWidth="1"/>
    <col min="1555" max="1555" width="45.375" style="1" customWidth="1"/>
    <col min="1556" max="1556" width="8.625" style="1" customWidth="1"/>
    <col min="1557" max="1557" width="6" style="1" customWidth="1"/>
    <col min="1558" max="1558" width="15.625" style="1" customWidth="1"/>
    <col min="1559" max="1559" width="11.375" style="1" customWidth="1"/>
    <col min="1560" max="1793" width="9" style="1"/>
    <col min="1794" max="1794" width="4.25" style="1" customWidth="1"/>
    <col min="1795" max="1795" width="6" style="1" customWidth="1"/>
    <col min="1796" max="1796" width="5.875" style="1" customWidth="1"/>
    <col min="1797" max="1797" width="0" style="1" hidden="1" customWidth="1"/>
    <col min="1798" max="1798" width="7.875" style="1" customWidth="1"/>
    <col min="1799" max="1799" width="9.5" style="1" customWidth="1"/>
    <col min="1800" max="1800" width="4.875" style="1" customWidth="1"/>
    <col min="1801" max="1801" width="6.875" style="1" customWidth="1"/>
    <col min="1802" max="1802" width="6.75" style="1" customWidth="1"/>
    <col min="1803" max="1803" width="6" style="1" customWidth="1"/>
    <col min="1804" max="1804" width="13" style="1" customWidth="1"/>
    <col min="1805" max="1805" width="4.25" style="1" customWidth="1"/>
    <col min="1806" max="1806" width="5.875" style="1" customWidth="1"/>
    <col min="1807" max="1807" width="27.75" style="1" customWidth="1"/>
    <col min="1808" max="1808" width="14.875" style="1" customWidth="1"/>
    <col min="1809" max="1809" width="9.375" style="1" customWidth="1"/>
    <col min="1810" max="1810" width="7.625" style="1" customWidth="1"/>
    <col min="1811" max="1811" width="45.375" style="1" customWidth="1"/>
    <col min="1812" max="1812" width="8.625" style="1" customWidth="1"/>
    <col min="1813" max="1813" width="6" style="1" customWidth="1"/>
    <col min="1814" max="1814" width="15.625" style="1" customWidth="1"/>
    <col min="1815" max="1815" width="11.375" style="1" customWidth="1"/>
    <col min="1816" max="2049" width="9" style="1"/>
    <col min="2050" max="2050" width="4.25" style="1" customWidth="1"/>
    <col min="2051" max="2051" width="6" style="1" customWidth="1"/>
    <col min="2052" max="2052" width="5.875" style="1" customWidth="1"/>
    <col min="2053" max="2053" width="0" style="1" hidden="1" customWidth="1"/>
    <col min="2054" max="2054" width="7.875" style="1" customWidth="1"/>
    <col min="2055" max="2055" width="9.5" style="1" customWidth="1"/>
    <col min="2056" max="2056" width="4.875" style="1" customWidth="1"/>
    <col min="2057" max="2057" width="6.875" style="1" customWidth="1"/>
    <col min="2058" max="2058" width="6.75" style="1" customWidth="1"/>
    <col min="2059" max="2059" width="6" style="1" customWidth="1"/>
    <col min="2060" max="2060" width="13" style="1" customWidth="1"/>
    <col min="2061" max="2061" width="4.25" style="1" customWidth="1"/>
    <col min="2062" max="2062" width="5.875" style="1" customWidth="1"/>
    <col min="2063" max="2063" width="27.75" style="1" customWidth="1"/>
    <col min="2064" max="2064" width="14.875" style="1" customWidth="1"/>
    <col min="2065" max="2065" width="9.375" style="1" customWidth="1"/>
    <col min="2066" max="2066" width="7.625" style="1" customWidth="1"/>
    <col min="2067" max="2067" width="45.375" style="1" customWidth="1"/>
    <col min="2068" max="2068" width="8.625" style="1" customWidth="1"/>
    <col min="2069" max="2069" width="6" style="1" customWidth="1"/>
    <col min="2070" max="2070" width="15.625" style="1" customWidth="1"/>
    <col min="2071" max="2071" width="11.375" style="1" customWidth="1"/>
    <col min="2072" max="2305" width="9" style="1"/>
    <col min="2306" max="2306" width="4.25" style="1" customWidth="1"/>
    <col min="2307" max="2307" width="6" style="1" customWidth="1"/>
    <col min="2308" max="2308" width="5.875" style="1" customWidth="1"/>
    <col min="2309" max="2309" width="0" style="1" hidden="1" customWidth="1"/>
    <col min="2310" max="2310" width="7.875" style="1" customWidth="1"/>
    <col min="2311" max="2311" width="9.5" style="1" customWidth="1"/>
    <col min="2312" max="2312" width="4.875" style="1" customWidth="1"/>
    <col min="2313" max="2313" width="6.875" style="1" customWidth="1"/>
    <col min="2314" max="2314" width="6.75" style="1" customWidth="1"/>
    <col min="2315" max="2315" width="6" style="1" customWidth="1"/>
    <col min="2316" max="2316" width="13" style="1" customWidth="1"/>
    <col min="2317" max="2317" width="4.25" style="1" customWidth="1"/>
    <col min="2318" max="2318" width="5.875" style="1" customWidth="1"/>
    <col min="2319" max="2319" width="27.75" style="1" customWidth="1"/>
    <col min="2320" max="2320" width="14.875" style="1" customWidth="1"/>
    <col min="2321" max="2321" width="9.375" style="1" customWidth="1"/>
    <col min="2322" max="2322" width="7.625" style="1" customWidth="1"/>
    <col min="2323" max="2323" width="45.375" style="1" customWidth="1"/>
    <col min="2324" max="2324" width="8.625" style="1" customWidth="1"/>
    <col min="2325" max="2325" width="6" style="1" customWidth="1"/>
    <col min="2326" max="2326" width="15.625" style="1" customWidth="1"/>
    <col min="2327" max="2327" width="11.375" style="1" customWidth="1"/>
    <col min="2328" max="2561" width="9" style="1"/>
    <col min="2562" max="2562" width="4.25" style="1" customWidth="1"/>
    <col min="2563" max="2563" width="6" style="1" customWidth="1"/>
    <col min="2564" max="2564" width="5.875" style="1" customWidth="1"/>
    <col min="2565" max="2565" width="0" style="1" hidden="1" customWidth="1"/>
    <col min="2566" max="2566" width="7.875" style="1" customWidth="1"/>
    <col min="2567" max="2567" width="9.5" style="1" customWidth="1"/>
    <col min="2568" max="2568" width="4.875" style="1" customWidth="1"/>
    <col min="2569" max="2569" width="6.875" style="1" customWidth="1"/>
    <col min="2570" max="2570" width="6.75" style="1" customWidth="1"/>
    <col min="2571" max="2571" width="6" style="1" customWidth="1"/>
    <col min="2572" max="2572" width="13" style="1" customWidth="1"/>
    <col min="2573" max="2573" width="4.25" style="1" customWidth="1"/>
    <col min="2574" max="2574" width="5.875" style="1" customWidth="1"/>
    <col min="2575" max="2575" width="27.75" style="1" customWidth="1"/>
    <col min="2576" max="2576" width="14.875" style="1" customWidth="1"/>
    <col min="2577" max="2577" width="9.375" style="1" customWidth="1"/>
    <col min="2578" max="2578" width="7.625" style="1" customWidth="1"/>
    <col min="2579" max="2579" width="45.375" style="1" customWidth="1"/>
    <col min="2580" max="2580" width="8.625" style="1" customWidth="1"/>
    <col min="2581" max="2581" width="6" style="1" customWidth="1"/>
    <col min="2582" max="2582" width="15.625" style="1" customWidth="1"/>
    <col min="2583" max="2583" width="11.375" style="1" customWidth="1"/>
    <col min="2584" max="2817" width="9" style="1"/>
    <col min="2818" max="2818" width="4.25" style="1" customWidth="1"/>
    <col min="2819" max="2819" width="6" style="1" customWidth="1"/>
    <col min="2820" max="2820" width="5.875" style="1" customWidth="1"/>
    <col min="2821" max="2821" width="0" style="1" hidden="1" customWidth="1"/>
    <col min="2822" max="2822" width="7.875" style="1" customWidth="1"/>
    <col min="2823" max="2823" width="9.5" style="1" customWidth="1"/>
    <col min="2824" max="2824" width="4.875" style="1" customWidth="1"/>
    <col min="2825" max="2825" width="6.875" style="1" customWidth="1"/>
    <col min="2826" max="2826" width="6.75" style="1" customWidth="1"/>
    <col min="2827" max="2827" width="6" style="1" customWidth="1"/>
    <col min="2828" max="2828" width="13" style="1" customWidth="1"/>
    <col min="2829" max="2829" width="4.25" style="1" customWidth="1"/>
    <col min="2830" max="2830" width="5.875" style="1" customWidth="1"/>
    <col min="2831" max="2831" width="27.75" style="1" customWidth="1"/>
    <col min="2832" max="2832" width="14.875" style="1" customWidth="1"/>
    <col min="2833" max="2833" width="9.375" style="1" customWidth="1"/>
    <col min="2834" max="2834" width="7.625" style="1" customWidth="1"/>
    <col min="2835" max="2835" width="45.375" style="1" customWidth="1"/>
    <col min="2836" max="2836" width="8.625" style="1" customWidth="1"/>
    <col min="2837" max="2837" width="6" style="1" customWidth="1"/>
    <col min="2838" max="2838" width="15.625" style="1" customWidth="1"/>
    <col min="2839" max="2839" width="11.375" style="1" customWidth="1"/>
    <col min="2840" max="3073" width="9" style="1"/>
    <col min="3074" max="3074" width="4.25" style="1" customWidth="1"/>
    <col min="3075" max="3075" width="6" style="1" customWidth="1"/>
    <col min="3076" max="3076" width="5.875" style="1" customWidth="1"/>
    <col min="3077" max="3077" width="0" style="1" hidden="1" customWidth="1"/>
    <col min="3078" max="3078" width="7.875" style="1" customWidth="1"/>
    <col min="3079" max="3079" width="9.5" style="1" customWidth="1"/>
    <col min="3080" max="3080" width="4.875" style="1" customWidth="1"/>
    <col min="3081" max="3081" width="6.875" style="1" customWidth="1"/>
    <col min="3082" max="3082" width="6.75" style="1" customWidth="1"/>
    <col min="3083" max="3083" width="6" style="1" customWidth="1"/>
    <col min="3084" max="3084" width="13" style="1" customWidth="1"/>
    <col min="3085" max="3085" width="4.25" style="1" customWidth="1"/>
    <col min="3086" max="3086" width="5.875" style="1" customWidth="1"/>
    <col min="3087" max="3087" width="27.75" style="1" customWidth="1"/>
    <col min="3088" max="3088" width="14.875" style="1" customWidth="1"/>
    <col min="3089" max="3089" width="9.375" style="1" customWidth="1"/>
    <col min="3090" max="3090" width="7.625" style="1" customWidth="1"/>
    <col min="3091" max="3091" width="45.375" style="1" customWidth="1"/>
    <col min="3092" max="3092" width="8.625" style="1" customWidth="1"/>
    <col min="3093" max="3093" width="6" style="1" customWidth="1"/>
    <col min="3094" max="3094" width="15.625" style="1" customWidth="1"/>
    <col min="3095" max="3095" width="11.375" style="1" customWidth="1"/>
    <col min="3096" max="3329" width="9" style="1"/>
    <col min="3330" max="3330" width="4.25" style="1" customWidth="1"/>
    <col min="3331" max="3331" width="6" style="1" customWidth="1"/>
    <col min="3332" max="3332" width="5.875" style="1" customWidth="1"/>
    <col min="3333" max="3333" width="0" style="1" hidden="1" customWidth="1"/>
    <col min="3334" max="3334" width="7.875" style="1" customWidth="1"/>
    <col min="3335" max="3335" width="9.5" style="1" customWidth="1"/>
    <col min="3336" max="3336" width="4.875" style="1" customWidth="1"/>
    <col min="3337" max="3337" width="6.875" style="1" customWidth="1"/>
    <col min="3338" max="3338" width="6.75" style="1" customWidth="1"/>
    <col min="3339" max="3339" width="6" style="1" customWidth="1"/>
    <col min="3340" max="3340" width="13" style="1" customWidth="1"/>
    <col min="3341" max="3341" width="4.25" style="1" customWidth="1"/>
    <col min="3342" max="3342" width="5.875" style="1" customWidth="1"/>
    <col min="3343" max="3343" width="27.75" style="1" customWidth="1"/>
    <col min="3344" max="3344" width="14.875" style="1" customWidth="1"/>
    <col min="3345" max="3345" width="9.375" style="1" customWidth="1"/>
    <col min="3346" max="3346" width="7.625" style="1" customWidth="1"/>
    <col min="3347" max="3347" width="45.375" style="1" customWidth="1"/>
    <col min="3348" max="3348" width="8.625" style="1" customWidth="1"/>
    <col min="3349" max="3349" width="6" style="1" customWidth="1"/>
    <col min="3350" max="3350" width="15.625" style="1" customWidth="1"/>
    <col min="3351" max="3351" width="11.375" style="1" customWidth="1"/>
    <col min="3352" max="3585" width="9" style="1"/>
    <col min="3586" max="3586" width="4.25" style="1" customWidth="1"/>
    <col min="3587" max="3587" width="6" style="1" customWidth="1"/>
    <col min="3588" max="3588" width="5.875" style="1" customWidth="1"/>
    <col min="3589" max="3589" width="0" style="1" hidden="1" customWidth="1"/>
    <col min="3590" max="3590" width="7.875" style="1" customWidth="1"/>
    <col min="3591" max="3591" width="9.5" style="1" customWidth="1"/>
    <col min="3592" max="3592" width="4.875" style="1" customWidth="1"/>
    <col min="3593" max="3593" width="6.875" style="1" customWidth="1"/>
    <col min="3594" max="3594" width="6.75" style="1" customWidth="1"/>
    <col min="3595" max="3595" width="6" style="1" customWidth="1"/>
    <col min="3596" max="3596" width="13" style="1" customWidth="1"/>
    <col min="3597" max="3597" width="4.25" style="1" customWidth="1"/>
    <col min="3598" max="3598" width="5.875" style="1" customWidth="1"/>
    <col min="3599" max="3599" width="27.75" style="1" customWidth="1"/>
    <col min="3600" max="3600" width="14.875" style="1" customWidth="1"/>
    <col min="3601" max="3601" width="9.375" style="1" customWidth="1"/>
    <col min="3602" max="3602" width="7.625" style="1" customWidth="1"/>
    <col min="3603" max="3603" width="45.375" style="1" customWidth="1"/>
    <col min="3604" max="3604" width="8.625" style="1" customWidth="1"/>
    <col min="3605" max="3605" width="6" style="1" customWidth="1"/>
    <col min="3606" max="3606" width="15.625" style="1" customWidth="1"/>
    <col min="3607" max="3607" width="11.375" style="1" customWidth="1"/>
    <col min="3608" max="3841" width="9" style="1"/>
    <col min="3842" max="3842" width="4.25" style="1" customWidth="1"/>
    <col min="3843" max="3843" width="6" style="1" customWidth="1"/>
    <col min="3844" max="3844" width="5.875" style="1" customWidth="1"/>
    <col min="3845" max="3845" width="0" style="1" hidden="1" customWidth="1"/>
    <col min="3846" max="3846" width="7.875" style="1" customWidth="1"/>
    <col min="3847" max="3847" width="9.5" style="1" customWidth="1"/>
    <col min="3848" max="3848" width="4.875" style="1" customWidth="1"/>
    <col min="3849" max="3849" width="6.875" style="1" customWidth="1"/>
    <col min="3850" max="3850" width="6.75" style="1" customWidth="1"/>
    <col min="3851" max="3851" width="6" style="1" customWidth="1"/>
    <col min="3852" max="3852" width="13" style="1" customWidth="1"/>
    <col min="3853" max="3853" width="4.25" style="1" customWidth="1"/>
    <col min="3854" max="3854" width="5.875" style="1" customWidth="1"/>
    <col min="3855" max="3855" width="27.75" style="1" customWidth="1"/>
    <col min="3856" max="3856" width="14.875" style="1" customWidth="1"/>
    <col min="3857" max="3857" width="9.375" style="1" customWidth="1"/>
    <col min="3858" max="3858" width="7.625" style="1" customWidth="1"/>
    <col min="3859" max="3859" width="45.375" style="1" customWidth="1"/>
    <col min="3860" max="3860" width="8.625" style="1" customWidth="1"/>
    <col min="3861" max="3861" width="6" style="1" customWidth="1"/>
    <col min="3862" max="3862" width="15.625" style="1" customWidth="1"/>
    <col min="3863" max="3863" width="11.375" style="1" customWidth="1"/>
    <col min="3864" max="4097" width="9" style="1"/>
    <col min="4098" max="4098" width="4.25" style="1" customWidth="1"/>
    <col min="4099" max="4099" width="6" style="1" customWidth="1"/>
    <col min="4100" max="4100" width="5.875" style="1" customWidth="1"/>
    <col min="4101" max="4101" width="0" style="1" hidden="1" customWidth="1"/>
    <col min="4102" max="4102" width="7.875" style="1" customWidth="1"/>
    <col min="4103" max="4103" width="9.5" style="1" customWidth="1"/>
    <col min="4104" max="4104" width="4.875" style="1" customWidth="1"/>
    <col min="4105" max="4105" width="6.875" style="1" customWidth="1"/>
    <col min="4106" max="4106" width="6.75" style="1" customWidth="1"/>
    <col min="4107" max="4107" width="6" style="1" customWidth="1"/>
    <col min="4108" max="4108" width="13" style="1" customWidth="1"/>
    <col min="4109" max="4109" width="4.25" style="1" customWidth="1"/>
    <col min="4110" max="4110" width="5.875" style="1" customWidth="1"/>
    <col min="4111" max="4111" width="27.75" style="1" customWidth="1"/>
    <col min="4112" max="4112" width="14.875" style="1" customWidth="1"/>
    <col min="4113" max="4113" width="9.375" style="1" customWidth="1"/>
    <col min="4114" max="4114" width="7.625" style="1" customWidth="1"/>
    <col min="4115" max="4115" width="45.375" style="1" customWidth="1"/>
    <col min="4116" max="4116" width="8.625" style="1" customWidth="1"/>
    <col min="4117" max="4117" width="6" style="1" customWidth="1"/>
    <col min="4118" max="4118" width="15.625" style="1" customWidth="1"/>
    <col min="4119" max="4119" width="11.375" style="1" customWidth="1"/>
    <col min="4120" max="4353" width="9" style="1"/>
    <col min="4354" max="4354" width="4.25" style="1" customWidth="1"/>
    <col min="4355" max="4355" width="6" style="1" customWidth="1"/>
    <col min="4356" max="4356" width="5.875" style="1" customWidth="1"/>
    <col min="4357" max="4357" width="0" style="1" hidden="1" customWidth="1"/>
    <col min="4358" max="4358" width="7.875" style="1" customWidth="1"/>
    <col min="4359" max="4359" width="9.5" style="1" customWidth="1"/>
    <col min="4360" max="4360" width="4.875" style="1" customWidth="1"/>
    <col min="4361" max="4361" width="6.875" style="1" customWidth="1"/>
    <col min="4362" max="4362" width="6.75" style="1" customWidth="1"/>
    <col min="4363" max="4363" width="6" style="1" customWidth="1"/>
    <col min="4364" max="4364" width="13" style="1" customWidth="1"/>
    <col min="4365" max="4365" width="4.25" style="1" customWidth="1"/>
    <col min="4366" max="4366" width="5.875" style="1" customWidth="1"/>
    <col min="4367" max="4367" width="27.75" style="1" customWidth="1"/>
    <col min="4368" max="4368" width="14.875" style="1" customWidth="1"/>
    <col min="4369" max="4369" width="9.375" style="1" customWidth="1"/>
    <col min="4370" max="4370" width="7.625" style="1" customWidth="1"/>
    <col min="4371" max="4371" width="45.375" style="1" customWidth="1"/>
    <col min="4372" max="4372" width="8.625" style="1" customWidth="1"/>
    <col min="4373" max="4373" width="6" style="1" customWidth="1"/>
    <col min="4374" max="4374" width="15.625" style="1" customWidth="1"/>
    <col min="4375" max="4375" width="11.375" style="1" customWidth="1"/>
    <col min="4376" max="4609" width="9" style="1"/>
    <col min="4610" max="4610" width="4.25" style="1" customWidth="1"/>
    <col min="4611" max="4611" width="6" style="1" customWidth="1"/>
    <col min="4612" max="4612" width="5.875" style="1" customWidth="1"/>
    <col min="4613" max="4613" width="0" style="1" hidden="1" customWidth="1"/>
    <col min="4614" max="4614" width="7.875" style="1" customWidth="1"/>
    <col min="4615" max="4615" width="9.5" style="1" customWidth="1"/>
    <col min="4616" max="4616" width="4.875" style="1" customWidth="1"/>
    <col min="4617" max="4617" width="6.875" style="1" customWidth="1"/>
    <col min="4618" max="4618" width="6.75" style="1" customWidth="1"/>
    <col min="4619" max="4619" width="6" style="1" customWidth="1"/>
    <col min="4620" max="4620" width="13" style="1" customWidth="1"/>
    <col min="4621" max="4621" width="4.25" style="1" customWidth="1"/>
    <col min="4622" max="4622" width="5.875" style="1" customWidth="1"/>
    <col min="4623" max="4623" width="27.75" style="1" customWidth="1"/>
    <col min="4624" max="4624" width="14.875" style="1" customWidth="1"/>
    <col min="4625" max="4625" width="9.375" style="1" customWidth="1"/>
    <col min="4626" max="4626" width="7.625" style="1" customWidth="1"/>
    <col min="4627" max="4627" width="45.375" style="1" customWidth="1"/>
    <col min="4628" max="4628" width="8.625" style="1" customWidth="1"/>
    <col min="4629" max="4629" width="6" style="1" customWidth="1"/>
    <col min="4630" max="4630" width="15.625" style="1" customWidth="1"/>
    <col min="4631" max="4631" width="11.375" style="1" customWidth="1"/>
    <col min="4632" max="4865" width="9" style="1"/>
    <col min="4866" max="4866" width="4.25" style="1" customWidth="1"/>
    <col min="4867" max="4867" width="6" style="1" customWidth="1"/>
    <col min="4868" max="4868" width="5.875" style="1" customWidth="1"/>
    <col min="4869" max="4869" width="0" style="1" hidden="1" customWidth="1"/>
    <col min="4870" max="4870" width="7.875" style="1" customWidth="1"/>
    <col min="4871" max="4871" width="9.5" style="1" customWidth="1"/>
    <col min="4872" max="4872" width="4.875" style="1" customWidth="1"/>
    <col min="4873" max="4873" width="6.875" style="1" customWidth="1"/>
    <col min="4874" max="4874" width="6.75" style="1" customWidth="1"/>
    <col min="4875" max="4875" width="6" style="1" customWidth="1"/>
    <col min="4876" max="4876" width="13" style="1" customWidth="1"/>
    <col min="4877" max="4877" width="4.25" style="1" customWidth="1"/>
    <col min="4878" max="4878" width="5.875" style="1" customWidth="1"/>
    <col min="4879" max="4879" width="27.75" style="1" customWidth="1"/>
    <col min="4880" max="4880" width="14.875" style="1" customWidth="1"/>
    <col min="4881" max="4881" width="9.375" style="1" customWidth="1"/>
    <col min="4882" max="4882" width="7.625" style="1" customWidth="1"/>
    <col min="4883" max="4883" width="45.375" style="1" customWidth="1"/>
    <col min="4884" max="4884" width="8.625" style="1" customWidth="1"/>
    <col min="4885" max="4885" width="6" style="1" customWidth="1"/>
    <col min="4886" max="4886" width="15.625" style="1" customWidth="1"/>
    <col min="4887" max="4887" width="11.375" style="1" customWidth="1"/>
    <col min="4888" max="5121" width="9" style="1"/>
    <col min="5122" max="5122" width="4.25" style="1" customWidth="1"/>
    <col min="5123" max="5123" width="6" style="1" customWidth="1"/>
    <col min="5124" max="5124" width="5.875" style="1" customWidth="1"/>
    <col min="5125" max="5125" width="0" style="1" hidden="1" customWidth="1"/>
    <col min="5126" max="5126" width="7.875" style="1" customWidth="1"/>
    <col min="5127" max="5127" width="9.5" style="1" customWidth="1"/>
    <col min="5128" max="5128" width="4.875" style="1" customWidth="1"/>
    <col min="5129" max="5129" width="6.875" style="1" customWidth="1"/>
    <col min="5130" max="5130" width="6.75" style="1" customWidth="1"/>
    <col min="5131" max="5131" width="6" style="1" customWidth="1"/>
    <col min="5132" max="5132" width="13" style="1" customWidth="1"/>
    <col min="5133" max="5133" width="4.25" style="1" customWidth="1"/>
    <col min="5134" max="5134" width="5.875" style="1" customWidth="1"/>
    <col min="5135" max="5135" width="27.75" style="1" customWidth="1"/>
    <col min="5136" max="5136" width="14.875" style="1" customWidth="1"/>
    <col min="5137" max="5137" width="9.375" style="1" customWidth="1"/>
    <col min="5138" max="5138" width="7.625" style="1" customWidth="1"/>
    <col min="5139" max="5139" width="45.375" style="1" customWidth="1"/>
    <col min="5140" max="5140" width="8.625" style="1" customWidth="1"/>
    <col min="5141" max="5141" width="6" style="1" customWidth="1"/>
    <col min="5142" max="5142" width="15.625" style="1" customWidth="1"/>
    <col min="5143" max="5143" width="11.375" style="1" customWidth="1"/>
    <col min="5144" max="5377" width="9" style="1"/>
    <col min="5378" max="5378" width="4.25" style="1" customWidth="1"/>
    <col min="5379" max="5379" width="6" style="1" customWidth="1"/>
    <col min="5380" max="5380" width="5.875" style="1" customWidth="1"/>
    <col min="5381" max="5381" width="0" style="1" hidden="1" customWidth="1"/>
    <col min="5382" max="5382" width="7.875" style="1" customWidth="1"/>
    <col min="5383" max="5383" width="9.5" style="1" customWidth="1"/>
    <col min="5384" max="5384" width="4.875" style="1" customWidth="1"/>
    <col min="5385" max="5385" width="6.875" style="1" customWidth="1"/>
    <col min="5386" max="5386" width="6.75" style="1" customWidth="1"/>
    <col min="5387" max="5387" width="6" style="1" customWidth="1"/>
    <col min="5388" max="5388" width="13" style="1" customWidth="1"/>
    <col min="5389" max="5389" width="4.25" style="1" customWidth="1"/>
    <col min="5390" max="5390" width="5.875" style="1" customWidth="1"/>
    <col min="5391" max="5391" width="27.75" style="1" customWidth="1"/>
    <col min="5392" max="5392" width="14.875" style="1" customWidth="1"/>
    <col min="5393" max="5393" width="9.375" style="1" customWidth="1"/>
    <col min="5394" max="5394" width="7.625" style="1" customWidth="1"/>
    <col min="5395" max="5395" width="45.375" style="1" customWidth="1"/>
    <col min="5396" max="5396" width="8.625" style="1" customWidth="1"/>
    <col min="5397" max="5397" width="6" style="1" customWidth="1"/>
    <col min="5398" max="5398" width="15.625" style="1" customWidth="1"/>
    <col min="5399" max="5399" width="11.375" style="1" customWidth="1"/>
    <col min="5400" max="5633" width="9" style="1"/>
    <col min="5634" max="5634" width="4.25" style="1" customWidth="1"/>
    <col min="5635" max="5635" width="6" style="1" customWidth="1"/>
    <col min="5636" max="5636" width="5.875" style="1" customWidth="1"/>
    <col min="5637" max="5637" width="0" style="1" hidden="1" customWidth="1"/>
    <col min="5638" max="5638" width="7.875" style="1" customWidth="1"/>
    <col min="5639" max="5639" width="9.5" style="1" customWidth="1"/>
    <col min="5640" max="5640" width="4.875" style="1" customWidth="1"/>
    <col min="5641" max="5641" width="6.875" style="1" customWidth="1"/>
    <col min="5642" max="5642" width="6.75" style="1" customWidth="1"/>
    <col min="5643" max="5643" width="6" style="1" customWidth="1"/>
    <col min="5644" max="5644" width="13" style="1" customWidth="1"/>
    <col min="5645" max="5645" width="4.25" style="1" customWidth="1"/>
    <col min="5646" max="5646" width="5.875" style="1" customWidth="1"/>
    <col min="5647" max="5647" width="27.75" style="1" customWidth="1"/>
    <col min="5648" max="5648" width="14.875" style="1" customWidth="1"/>
    <col min="5649" max="5649" width="9.375" style="1" customWidth="1"/>
    <col min="5650" max="5650" width="7.625" style="1" customWidth="1"/>
    <col min="5651" max="5651" width="45.375" style="1" customWidth="1"/>
    <col min="5652" max="5652" width="8.625" style="1" customWidth="1"/>
    <col min="5653" max="5653" width="6" style="1" customWidth="1"/>
    <col min="5654" max="5654" width="15.625" style="1" customWidth="1"/>
    <col min="5655" max="5655" width="11.375" style="1" customWidth="1"/>
    <col min="5656" max="5889" width="9" style="1"/>
    <col min="5890" max="5890" width="4.25" style="1" customWidth="1"/>
    <col min="5891" max="5891" width="6" style="1" customWidth="1"/>
    <col min="5892" max="5892" width="5.875" style="1" customWidth="1"/>
    <col min="5893" max="5893" width="0" style="1" hidden="1" customWidth="1"/>
    <col min="5894" max="5894" width="7.875" style="1" customWidth="1"/>
    <col min="5895" max="5895" width="9.5" style="1" customWidth="1"/>
    <col min="5896" max="5896" width="4.875" style="1" customWidth="1"/>
    <col min="5897" max="5897" width="6.875" style="1" customWidth="1"/>
    <col min="5898" max="5898" width="6.75" style="1" customWidth="1"/>
    <col min="5899" max="5899" width="6" style="1" customWidth="1"/>
    <col min="5900" max="5900" width="13" style="1" customWidth="1"/>
    <col min="5901" max="5901" width="4.25" style="1" customWidth="1"/>
    <col min="5902" max="5902" width="5.875" style="1" customWidth="1"/>
    <col min="5903" max="5903" width="27.75" style="1" customWidth="1"/>
    <col min="5904" max="5904" width="14.875" style="1" customWidth="1"/>
    <col min="5905" max="5905" width="9.375" style="1" customWidth="1"/>
    <col min="5906" max="5906" width="7.625" style="1" customWidth="1"/>
    <col min="5907" max="5907" width="45.375" style="1" customWidth="1"/>
    <col min="5908" max="5908" width="8.625" style="1" customWidth="1"/>
    <col min="5909" max="5909" width="6" style="1" customWidth="1"/>
    <col min="5910" max="5910" width="15.625" style="1" customWidth="1"/>
    <col min="5911" max="5911" width="11.375" style="1" customWidth="1"/>
    <col min="5912" max="6145" width="9" style="1"/>
    <col min="6146" max="6146" width="4.25" style="1" customWidth="1"/>
    <col min="6147" max="6147" width="6" style="1" customWidth="1"/>
    <col min="6148" max="6148" width="5.875" style="1" customWidth="1"/>
    <col min="6149" max="6149" width="0" style="1" hidden="1" customWidth="1"/>
    <col min="6150" max="6150" width="7.875" style="1" customWidth="1"/>
    <col min="6151" max="6151" width="9.5" style="1" customWidth="1"/>
    <col min="6152" max="6152" width="4.875" style="1" customWidth="1"/>
    <col min="6153" max="6153" width="6.875" style="1" customWidth="1"/>
    <col min="6154" max="6154" width="6.75" style="1" customWidth="1"/>
    <col min="6155" max="6155" width="6" style="1" customWidth="1"/>
    <col min="6156" max="6156" width="13" style="1" customWidth="1"/>
    <col min="6157" max="6157" width="4.25" style="1" customWidth="1"/>
    <col min="6158" max="6158" width="5.875" style="1" customWidth="1"/>
    <col min="6159" max="6159" width="27.75" style="1" customWidth="1"/>
    <col min="6160" max="6160" width="14.875" style="1" customWidth="1"/>
    <col min="6161" max="6161" width="9.375" style="1" customWidth="1"/>
    <col min="6162" max="6162" width="7.625" style="1" customWidth="1"/>
    <col min="6163" max="6163" width="45.375" style="1" customWidth="1"/>
    <col min="6164" max="6164" width="8.625" style="1" customWidth="1"/>
    <col min="6165" max="6165" width="6" style="1" customWidth="1"/>
    <col min="6166" max="6166" width="15.625" style="1" customWidth="1"/>
    <col min="6167" max="6167" width="11.375" style="1" customWidth="1"/>
    <col min="6168" max="6401" width="9" style="1"/>
    <col min="6402" max="6402" width="4.25" style="1" customWidth="1"/>
    <col min="6403" max="6403" width="6" style="1" customWidth="1"/>
    <col min="6404" max="6404" width="5.875" style="1" customWidth="1"/>
    <col min="6405" max="6405" width="0" style="1" hidden="1" customWidth="1"/>
    <col min="6406" max="6406" width="7.875" style="1" customWidth="1"/>
    <col min="6407" max="6407" width="9.5" style="1" customWidth="1"/>
    <col min="6408" max="6408" width="4.875" style="1" customWidth="1"/>
    <col min="6409" max="6409" width="6.875" style="1" customWidth="1"/>
    <col min="6410" max="6410" width="6.75" style="1" customWidth="1"/>
    <col min="6411" max="6411" width="6" style="1" customWidth="1"/>
    <col min="6412" max="6412" width="13" style="1" customWidth="1"/>
    <col min="6413" max="6413" width="4.25" style="1" customWidth="1"/>
    <col min="6414" max="6414" width="5.875" style="1" customWidth="1"/>
    <col min="6415" max="6415" width="27.75" style="1" customWidth="1"/>
    <col min="6416" max="6416" width="14.875" style="1" customWidth="1"/>
    <col min="6417" max="6417" width="9.375" style="1" customWidth="1"/>
    <col min="6418" max="6418" width="7.625" style="1" customWidth="1"/>
    <col min="6419" max="6419" width="45.375" style="1" customWidth="1"/>
    <col min="6420" max="6420" width="8.625" style="1" customWidth="1"/>
    <col min="6421" max="6421" width="6" style="1" customWidth="1"/>
    <col min="6422" max="6422" width="15.625" style="1" customWidth="1"/>
    <col min="6423" max="6423" width="11.375" style="1" customWidth="1"/>
    <col min="6424" max="6657" width="9" style="1"/>
    <col min="6658" max="6658" width="4.25" style="1" customWidth="1"/>
    <col min="6659" max="6659" width="6" style="1" customWidth="1"/>
    <col min="6660" max="6660" width="5.875" style="1" customWidth="1"/>
    <col min="6661" max="6661" width="0" style="1" hidden="1" customWidth="1"/>
    <col min="6662" max="6662" width="7.875" style="1" customWidth="1"/>
    <col min="6663" max="6663" width="9.5" style="1" customWidth="1"/>
    <col min="6664" max="6664" width="4.875" style="1" customWidth="1"/>
    <col min="6665" max="6665" width="6.875" style="1" customWidth="1"/>
    <col min="6666" max="6666" width="6.75" style="1" customWidth="1"/>
    <col min="6667" max="6667" width="6" style="1" customWidth="1"/>
    <col min="6668" max="6668" width="13" style="1" customWidth="1"/>
    <col min="6669" max="6669" width="4.25" style="1" customWidth="1"/>
    <col min="6670" max="6670" width="5.875" style="1" customWidth="1"/>
    <col min="6671" max="6671" width="27.75" style="1" customWidth="1"/>
    <col min="6672" max="6672" width="14.875" style="1" customWidth="1"/>
    <col min="6673" max="6673" width="9.375" style="1" customWidth="1"/>
    <col min="6674" max="6674" width="7.625" style="1" customWidth="1"/>
    <col min="6675" max="6675" width="45.375" style="1" customWidth="1"/>
    <col min="6676" max="6676" width="8.625" style="1" customWidth="1"/>
    <col min="6677" max="6677" width="6" style="1" customWidth="1"/>
    <col min="6678" max="6678" width="15.625" style="1" customWidth="1"/>
    <col min="6679" max="6679" width="11.375" style="1" customWidth="1"/>
    <col min="6680" max="6913" width="9" style="1"/>
    <col min="6914" max="6914" width="4.25" style="1" customWidth="1"/>
    <col min="6915" max="6915" width="6" style="1" customWidth="1"/>
    <col min="6916" max="6916" width="5.875" style="1" customWidth="1"/>
    <col min="6917" max="6917" width="0" style="1" hidden="1" customWidth="1"/>
    <col min="6918" max="6918" width="7.875" style="1" customWidth="1"/>
    <col min="6919" max="6919" width="9.5" style="1" customWidth="1"/>
    <col min="6920" max="6920" width="4.875" style="1" customWidth="1"/>
    <col min="6921" max="6921" width="6.875" style="1" customWidth="1"/>
    <col min="6922" max="6922" width="6.75" style="1" customWidth="1"/>
    <col min="6923" max="6923" width="6" style="1" customWidth="1"/>
    <col min="6924" max="6924" width="13" style="1" customWidth="1"/>
    <col min="6925" max="6925" width="4.25" style="1" customWidth="1"/>
    <col min="6926" max="6926" width="5.875" style="1" customWidth="1"/>
    <col min="6927" max="6927" width="27.75" style="1" customWidth="1"/>
    <col min="6928" max="6928" width="14.875" style="1" customWidth="1"/>
    <col min="6929" max="6929" width="9.375" style="1" customWidth="1"/>
    <col min="6930" max="6930" width="7.625" style="1" customWidth="1"/>
    <col min="6931" max="6931" width="45.375" style="1" customWidth="1"/>
    <col min="6932" max="6932" width="8.625" style="1" customWidth="1"/>
    <col min="6933" max="6933" width="6" style="1" customWidth="1"/>
    <col min="6934" max="6934" width="15.625" style="1" customWidth="1"/>
    <col min="6935" max="6935" width="11.375" style="1" customWidth="1"/>
    <col min="6936" max="7169" width="9" style="1"/>
    <col min="7170" max="7170" width="4.25" style="1" customWidth="1"/>
    <col min="7171" max="7171" width="6" style="1" customWidth="1"/>
    <col min="7172" max="7172" width="5.875" style="1" customWidth="1"/>
    <col min="7173" max="7173" width="0" style="1" hidden="1" customWidth="1"/>
    <col min="7174" max="7174" width="7.875" style="1" customWidth="1"/>
    <col min="7175" max="7175" width="9.5" style="1" customWidth="1"/>
    <col min="7176" max="7176" width="4.875" style="1" customWidth="1"/>
    <col min="7177" max="7177" width="6.875" style="1" customWidth="1"/>
    <col min="7178" max="7178" width="6.75" style="1" customWidth="1"/>
    <col min="7179" max="7179" width="6" style="1" customWidth="1"/>
    <col min="7180" max="7180" width="13" style="1" customWidth="1"/>
    <col min="7181" max="7181" width="4.25" style="1" customWidth="1"/>
    <col min="7182" max="7182" width="5.875" style="1" customWidth="1"/>
    <col min="7183" max="7183" width="27.75" style="1" customWidth="1"/>
    <col min="7184" max="7184" width="14.875" style="1" customWidth="1"/>
    <col min="7185" max="7185" width="9.375" style="1" customWidth="1"/>
    <col min="7186" max="7186" width="7.625" style="1" customWidth="1"/>
    <col min="7187" max="7187" width="45.375" style="1" customWidth="1"/>
    <col min="7188" max="7188" width="8.625" style="1" customWidth="1"/>
    <col min="7189" max="7189" width="6" style="1" customWidth="1"/>
    <col min="7190" max="7190" width="15.625" style="1" customWidth="1"/>
    <col min="7191" max="7191" width="11.375" style="1" customWidth="1"/>
    <col min="7192" max="7425" width="9" style="1"/>
    <col min="7426" max="7426" width="4.25" style="1" customWidth="1"/>
    <col min="7427" max="7427" width="6" style="1" customWidth="1"/>
    <col min="7428" max="7428" width="5.875" style="1" customWidth="1"/>
    <col min="7429" max="7429" width="0" style="1" hidden="1" customWidth="1"/>
    <col min="7430" max="7430" width="7.875" style="1" customWidth="1"/>
    <col min="7431" max="7431" width="9.5" style="1" customWidth="1"/>
    <col min="7432" max="7432" width="4.875" style="1" customWidth="1"/>
    <col min="7433" max="7433" width="6.875" style="1" customWidth="1"/>
    <col min="7434" max="7434" width="6.75" style="1" customWidth="1"/>
    <col min="7435" max="7435" width="6" style="1" customWidth="1"/>
    <col min="7436" max="7436" width="13" style="1" customWidth="1"/>
    <col min="7437" max="7437" width="4.25" style="1" customWidth="1"/>
    <col min="7438" max="7438" width="5.875" style="1" customWidth="1"/>
    <col min="7439" max="7439" width="27.75" style="1" customWidth="1"/>
    <col min="7440" max="7440" width="14.875" style="1" customWidth="1"/>
    <col min="7441" max="7441" width="9.375" style="1" customWidth="1"/>
    <col min="7442" max="7442" width="7.625" style="1" customWidth="1"/>
    <col min="7443" max="7443" width="45.375" style="1" customWidth="1"/>
    <col min="7444" max="7444" width="8.625" style="1" customWidth="1"/>
    <col min="7445" max="7445" width="6" style="1" customWidth="1"/>
    <col min="7446" max="7446" width="15.625" style="1" customWidth="1"/>
    <col min="7447" max="7447" width="11.375" style="1" customWidth="1"/>
    <col min="7448" max="7681" width="9" style="1"/>
    <col min="7682" max="7682" width="4.25" style="1" customWidth="1"/>
    <col min="7683" max="7683" width="6" style="1" customWidth="1"/>
    <col min="7684" max="7684" width="5.875" style="1" customWidth="1"/>
    <col min="7685" max="7685" width="0" style="1" hidden="1" customWidth="1"/>
    <col min="7686" max="7686" width="7.875" style="1" customWidth="1"/>
    <col min="7687" max="7687" width="9.5" style="1" customWidth="1"/>
    <col min="7688" max="7688" width="4.875" style="1" customWidth="1"/>
    <col min="7689" max="7689" width="6.875" style="1" customWidth="1"/>
    <col min="7690" max="7690" width="6.75" style="1" customWidth="1"/>
    <col min="7691" max="7691" width="6" style="1" customWidth="1"/>
    <col min="7692" max="7692" width="13" style="1" customWidth="1"/>
    <col min="7693" max="7693" width="4.25" style="1" customWidth="1"/>
    <col min="7694" max="7694" width="5.875" style="1" customWidth="1"/>
    <col min="7695" max="7695" width="27.75" style="1" customWidth="1"/>
    <col min="7696" max="7696" width="14.875" style="1" customWidth="1"/>
    <col min="7697" max="7697" width="9.375" style="1" customWidth="1"/>
    <col min="7698" max="7698" width="7.625" style="1" customWidth="1"/>
    <col min="7699" max="7699" width="45.375" style="1" customWidth="1"/>
    <col min="7700" max="7700" width="8.625" style="1" customWidth="1"/>
    <col min="7701" max="7701" width="6" style="1" customWidth="1"/>
    <col min="7702" max="7702" width="15.625" style="1" customWidth="1"/>
    <col min="7703" max="7703" width="11.375" style="1" customWidth="1"/>
    <col min="7704" max="7937" width="9" style="1"/>
    <col min="7938" max="7938" width="4.25" style="1" customWidth="1"/>
    <col min="7939" max="7939" width="6" style="1" customWidth="1"/>
    <col min="7940" max="7940" width="5.875" style="1" customWidth="1"/>
    <col min="7941" max="7941" width="0" style="1" hidden="1" customWidth="1"/>
    <col min="7942" max="7942" width="7.875" style="1" customWidth="1"/>
    <col min="7943" max="7943" width="9.5" style="1" customWidth="1"/>
    <col min="7944" max="7944" width="4.875" style="1" customWidth="1"/>
    <col min="7945" max="7945" width="6.875" style="1" customWidth="1"/>
    <col min="7946" max="7946" width="6.75" style="1" customWidth="1"/>
    <col min="7947" max="7947" width="6" style="1" customWidth="1"/>
    <col min="7948" max="7948" width="13" style="1" customWidth="1"/>
    <col min="7949" max="7949" width="4.25" style="1" customWidth="1"/>
    <col min="7950" max="7950" width="5.875" style="1" customWidth="1"/>
    <col min="7951" max="7951" width="27.75" style="1" customWidth="1"/>
    <col min="7952" max="7952" width="14.875" style="1" customWidth="1"/>
    <col min="7953" max="7953" width="9.375" style="1" customWidth="1"/>
    <col min="7954" max="7954" width="7.625" style="1" customWidth="1"/>
    <col min="7955" max="7955" width="45.375" style="1" customWidth="1"/>
    <col min="7956" max="7956" width="8.625" style="1" customWidth="1"/>
    <col min="7957" max="7957" width="6" style="1" customWidth="1"/>
    <col min="7958" max="7958" width="15.625" style="1" customWidth="1"/>
    <col min="7959" max="7959" width="11.375" style="1" customWidth="1"/>
    <col min="7960" max="8193" width="9" style="1"/>
    <col min="8194" max="8194" width="4.25" style="1" customWidth="1"/>
    <col min="8195" max="8195" width="6" style="1" customWidth="1"/>
    <col min="8196" max="8196" width="5.875" style="1" customWidth="1"/>
    <col min="8197" max="8197" width="0" style="1" hidden="1" customWidth="1"/>
    <col min="8198" max="8198" width="7.875" style="1" customWidth="1"/>
    <col min="8199" max="8199" width="9.5" style="1" customWidth="1"/>
    <col min="8200" max="8200" width="4.875" style="1" customWidth="1"/>
    <col min="8201" max="8201" width="6.875" style="1" customWidth="1"/>
    <col min="8202" max="8202" width="6.75" style="1" customWidth="1"/>
    <col min="8203" max="8203" width="6" style="1" customWidth="1"/>
    <col min="8204" max="8204" width="13" style="1" customWidth="1"/>
    <col min="8205" max="8205" width="4.25" style="1" customWidth="1"/>
    <col min="8206" max="8206" width="5.875" style="1" customWidth="1"/>
    <col min="8207" max="8207" width="27.75" style="1" customWidth="1"/>
    <col min="8208" max="8208" width="14.875" style="1" customWidth="1"/>
    <col min="8209" max="8209" width="9.375" style="1" customWidth="1"/>
    <col min="8210" max="8210" width="7.625" style="1" customWidth="1"/>
    <col min="8211" max="8211" width="45.375" style="1" customWidth="1"/>
    <col min="8212" max="8212" width="8.625" style="1" customWidth="1"/>
    <col min="8213" max="8213" width="6" style="1" customWidth="1"/>
    <col min="8214" max="8214" width="15.625" style="1" customWidth="1"/>
    <col min="8215" max="8215" width="11.375" style="1" customWidth="1"/>
    <col min="8216" max="8449" width="9" style="1"/>
    <col min="8450" max="8450" width="4.25" style="1" customWidth="1"/>
    <col min="8451" max="8451" width="6" style="1" customWidth="1"/>
    <col min="8452" max="8452" width="5.875" style="1" customWidth="1"/>
    <col min="8453" max="8453" width="0" style="1" hidden="1" customWidth="1"/>
    <col min="8454" max="8454" width="7.875" style="1" customWidth="1"/>
    <col min="8455" max="8455" width="9.5" style="1" customWidth="1"/>
    <col min="8456" max="8456" width="4.875" style="1" customWidth="1"/>
    <col min="8457" max="8457" width="6.875" style="1" customWidth="1"/>
    <col min="8458" max="8458" width="6.75" style="1" customWidth="1"/>
    <col min="8459" max="8459" width="6" style="1" customWidth="1"/>
    <col min="8460" max="8460" width="13" style="1" customWidth="1"/>
    <col min="8461" max="8461" width="4.25" style="1" customWidth="1"/>
    <col min="8462" max="8462" width="5.875" style="1" customWidth="1"/>
    <col min="8463" max="8463" width="27.75" style="1" customWidth="1"/>
    <col min="8464" max="8464" width="14.875" style="1" customWidth="1"/>
    <col min="8465" max="8465" width="9.375" style="1" customWidth="1"/>
    <col min="8466" max="8466" width="7.625" style="1" customWidth="1"/>
    <col min="8467" max="8467" width="45.375" style="1" customWidth="1"/>
    <col min="8468" max="8468" width="8.625" style="1" customWidth="1"/>
    <col min="8469" max="8469" width="6" style="1" customWidth="1"/>
    <col min="8470" max="8470" width="15.625" style="1" customWidth="1"/>
    <col min="8471" max="8471" width="11.375" style="1" customWidth="1"/>
    <col min="8472" max="8705" width="9" style="1"/>
    <col min="8706" max="8706" width="4.25" style="1" customWidth="1"/>
    <col min="8707" max="8707" width="6" style="1" customWidth="1"/>
    <col min="8708" max="8708" width="5.875" style="1" customWidth="1"/>
    <col min="8709" max="8709" width="0" style="1" hidden="1" customWidth="1"/>
    <col min="8710" max="8710" width="7.875" style="1" customWidth="1"/>
    <col min="8711" max="8711" width="9.5" style="1" customWidth="1"/>
    <col min="8712" max="8712" width="4.875" style="1" customWidth="1"/>
    <col min="8713" max="8713" width="6.875" style="1" customWidth="1"/>
    <col min="8714" max="8714" width="6.75" style="1" customWidth="1"/>
    <col min="8715" max="8715" width="6" style="1" customWidth="1"/>
    <col min="8716" max="8716" width="13" style="1" customWidth="1"/>
    <col min="8717" max="8717" width="4.25" style="1" customWidth="1"/>
    <col min="8718" max="8718" width="5.875" style="1" customWidth="1"/>
    <col min="8719" max="8719" width="27.75" style="1" customWidth="1"/>
    <col min="8720" max="8720" width="14.875" style="1" customWidth="1"/>
    <col min="8721" max="8721" width="9.375" style="1" customWidth="1"/>
    <col min="8722" max="8722" width="7.625" style="1" customWidth="1"/>
    <col min="8723" max="8723" width="45.375" style="1" customWidth="1"/>
    <col min="8724" max="8724" width="8.625" style="1" customWidth="1"/>
    <col min="8725" max="8725" width="6" style="1" customWidth="1"/>
    <col min="8726" max="8726" width="15.625" style="1" customWidth="1"/>
    <col min="8727" max="8727" width="11.375" style="1" customWidth="1"/>
    <col min="8728" max="8961" width="9" style="1"/>
    <col min="8962" max="8962" width="4.25" style="1" customWidth="1"/>
    <col min="8963" max="8963" width="6" style="1" customWidth="1"/>
    <col min="8964" max="8964" width="5.875" style="1" customWidth="1"/>
    <col min="8965" max="8965" width="0" style="1" hidden="1" customWidth="1"/>
    <col min="8966" max="8966" width="7.875" style="1" customWidth="1"/>
    <col min="8967" max="8967" width="9.5" style="1" customWidth="1"/>
    <col min="8968" max="8968" width="4.875" style="1" customWidth="1"/>
    <col min="8969" max="8969" width="6.875" style="1" customWidth="1"/>
    <col min="8970" max="8970" width="6.75" style="1" customWidth="1"/>
    <col min="8971" max="8971" width="6" style="1" customWidth="1"/>
    <col min="8972" max="8972" width="13" style="1" customWidth="1"/>
    <col min="8973" max="8973" width="4.25" style="1" customWidth="1"/>
    <col min="8974" max="8974" width="5.875" style="1" customWidth="1"/>
    <col min="8975" max="8975" width="27.75" style="1" customWidth="1"/>
    <col min="8976" max="8976" width="14.875" style="1" customWidth="1"/>
    <col min="8977" max="8977" width="9.375" style="1" customWidth="1"/>
    <col min="8978" max="8978" width="7.625" style="1" customWidth="1"/>
    <col min="8979" max="8979" width="45.375" style="1" customWidth="1"/>
    <col min="8980" max="8980" width="8.625" style="1" customWidth="1"/>
    <col min="8981" max="8981" width="6" style="1" customWidth="1"/>
    <col min="8982" max="8982" width="15.625" style="1" customWidth="1"/>
    <col min="8983" max="8983" width="11.375" style="1" customWidth="1"/>
    <col min="8984" max="9217" width="9" style="1"/>
    <col min="9218" max="9218" width="4.25" style="1" customWidth="1"/>
    <col min="9219" max="9219" width="6" style="1" customWidth="1"/>
    <col min="9220" max="9220" width="5.875" style="1" customWidth="1"/>
    <col min="9221" max="9221" width="0" style="1" hidden="1" customWidth="1"/>
    <col min="9222" max="9222" width="7.875" style="1" customWidth="1"/>
    <col min="9223" max="9223" width="9.5" style="1" customWidth="1"/>
    <col min="9224" max="9224" width="4.875" style="1" customWidth="1"/>
    <col min="9225" max="9225" width="6.875" style="1" customWidth="1"/>
    <col min="9226" max="9226" width="6.75" style="1" customWidth="1"/>
    <col min="9227" max="9227" width="6" style="1" customWidth="1"/>
    <col min="9228" max="9228" width="13" style="1" customWidth="1"/>
    <col min="9229" max="9229" width="4.25" style="1" customWidth="1"/>
    <col min="9230" max="9230" width="5.875" style="1" customWidth="1"/>
    <col min="9231" max="9231" width="27.75" style="1" customWidth="1"/>
    <col min="9232" max="9232" width="14.875" style="1" customWidth="1"/>
    <col min="9233" max="9233" width="9.375" style="1" customWidth="1"/>
    <col min="9234" max="9234" width="7.625" style="1" customWidth="1"/>
    <col min="9235" max="9235" width="45.375" style="1" customWidth="1"/>
    <col min="9236" max="9236" width="8.625" style="1" customWidth="1"/>
    <col min="9237" max="9237" width="6" style="1" customWidth="1"/>
    <col min="9238" max="9238" width="15.625" style="1" customWidth="1"/>
    <col min="9239" max="9239" width="11.375" style="1" customWidth="1"/>
    <col min="9240" max="9473" width="9" style="1"/>
    <col min="9474" max="9474" width="4.25" style="1" customWidth="1"/>
    <col min="9475" max="9475" width="6" style="1" customWidth="1"/>
    <col min="9476" max="9476" width="5.875" style="1" customWidth="1"/>
    <col min="9477" max="9477" width="0" style="1" hidden="1" customWidth="1"/>
    <col min="9478" max="9478" width="7.875" style="1" customWidth="1"/>
    <col min="9479" max="9479" width="9.5" style="1" customWidth="1"/>
    <col min="9480" max="9480" width="4.875" style="1" customWidth="1"/>
    <col min="9481" max="9481" width="6.875" style="1" customWidth="1"/>
    <col min="9482" max="9482" width="6.75" style="1" customWidth="1"/>
    <col min="9483" max="9483" width="6" style="1" customWidth="1"/>
    <col min="9484" max="9484" width="13" style="1" customWidth="1"/>
    <col min="9485" max="9485" width="4.25" style="1" customWidth="1"/>
    <col min="9486" max="9486" width="5.875" style="1" customWidth="1"/>
    <col min="9487" max="9487" width="27.75" style="1" customWidth="1"/>
    <col min="9488" max="9488" width="14.875" style="1" customWidth="1"/>
    <col min="9489" max="9489" width="9.375" style="1" customWidth="1"/>
    <col min="9490" max="9490" width="7.625" style="1" customWidth="1"/>
    <col min="9491" max="9491" width="45.375" style="1" customWidth="1"/>
    <col min="9492" max="9492" width="8.625" style="1" customWidth="1"/>
    <col min="9493" max="9493" width="6" style="1" customWidth="1"/>
    <col min="9494" max="9494" width="15.625" style="1" customWidth="1"/>
    <col min="9495" max="9495" width="11.375" style="1" customWidth="1"/>
    <col min="9496" max="9729" width="9" style="1"/>
    <col min="9730" max="9730" width="4.25" style="1" customWidth="1"/>
    <col min="9731" max="9731" width="6" style="1" customWidth="1"/>
    <col min="9732" max="9732" width="5.875" style="1" customWidth="1"/>
    <col min="9733" max="9733" width="0" style="1" hidden="1" customWidth="1"/>
    <col min="9734" max="9734" width="7.875" style="1" customWidth="1"/>
    <col min="9735" max="9735" width="9.5" style="1" customWidth="1"/>
    <col min="9736" max="9736" width="4.875" style="1" customWidth="1"/>
    <col min="9737" max="9737" width="6.875" style="1" customWidth="1"/>
    <col min="9738" max="9738" width="6.75" style="1" customWidth="1"/>
    <col min="9739" max="9739" width="6" style="1" customWidth="1"/>
    <col min="9740" max="9740" width="13" style="1" customWidth="1"/>
    <col min="9741" max="9741" width="4.25" style="1" customWidth="1"/>
    <col min="9742" max="9742" width="5.875" style="1" customWidth="1"/>
    <col min="9743" max="9743" width="27.75" style="1" customWidth="1"/>
    <col min="9744" max="9744" width="14.875" style="1" customWidth="1"/>
    <col min="9745" max="9745" width="9.375" style="1" customWidth="1"/>
    <col min="9746" max="9746" width="7.625" style="1" customWidth="1"/>
    <col min="9747" max="9747" width="45.375" style="1" customWidth="1"/>
    <col min="9748" max="9748" width="8.625" style="1" customWidth="1"/>
    <col min="9749" max="9749" width="6" style="1" customWidth="1"/>
    <col min="9750" max="9750" width="15.625" style="1" customWidth="1"/>
    <col min="9751" max="9751" width="11.375" style="1" customWidth="1"/>
    <col min="9752" max="9985" width="9" style="1"/>
    <col min="9986" max="9986" width="4.25" style="1" customWidth="1"/>
    <col min="9987" max="9987" width="6" style="1" customWidth="1"/>
    <col min="9988" max="9988" width="5.875" style="1" customWidth="1"/>
    <col min="9989" max="9989" width="0" style="1" hidden="1" customWidth="1"/>
    <col min="9990" max="9990" width="7.875" style="1" customWidth="1"/>
    <col min="9991" max="9991" width="9.5" style="1" customWidth="1"/>
    <col min="9992" max="9992" width="4.875" style="1" customWidth="1"/>
    <col min="9993" max="9993" width="6.875" style="1" customWidth="1"/>
    <col min="9994" max="9994" width="6.75" style="1" customWidth="1"/>
    <col min="9995" max="9995" width="6" style="1" customWidth="1"/>
    <col min="9996" max="9996" width="13" style="1" customWidth="1"/>
    <col min="9997" max="9997" width="4.25" style="1" customWidth="1"/>
    <col min="9998" max="9998" width="5.875" style="1" customWidth="1"/>
    <col min="9999" max="9999" width="27.75" style="1" customWidth="1"/>
    <col min="10000" max="10000" width="14.875" style="1" customWidth="1"/>
    <col min="10001" max="10001" width="9.375" style="1" customWidth="1"/>
    <col min="10002" max="10002" width="7.625" style="1" customWidth="1"/>
    <col min="10003" max="10003" width="45.375" style="1" customWidth="1"/>
    <col min="10004" max="10004" width="8.625" style="1" customWidth="1"/>
    <col min="10005" max="10005" width="6" style="1" customWidth="1"/>
    <col min="10006" max="10006" width="15.625" style="1" customWidth="1"/>
    <col min="10007" max="10007" width="11.375" style="1" customWidth="1"/>
    <col min="10008" max="10241" width="9" style="1"/>
    <col min="10242" max="10242" width="4.25" style="1" customWidth="1"/>
    <col min="10243" max="10243" width="6" style="1" customWidth="1"/>
    <col min="10244" max="10244" width="5.875" style="1" customWidth="1"/>
    <col min="10245" max="10245" width="0" style="1" hidden="1" customWidth="1"/>
    <col min="10246" max="10246" width="7.875" style="1" customWidth="1"/>
    <col min="10247" max="10247" width="9.5" style="1" customWidth="1"/>
    <col min="10248" max="10248" width="4.875" style="1" customWidth="1"/>
    <col min="10249" max="10249" width="6.875" style="1" customWidth="1"/>
    <col min="10250" max="10250" width="6.75" style="1" customWidth="1"/>
    <col min="10251" max="10251" width="6" style="1" customWidth="1"/>
    <col min="10252" max="10252" width="13" style="1" customWidth="1"/>
    <col min="10253" max="10253" width="4.25" style="1" customWidth="1"/>
    <col min="10254" max="10254" width="5.875" style="1" customWidth="1"/>
    <col min="10255" max="10255" width="27.75" style="1" customWidth="1"/>
    <col min="10256" max="10256" width="14.875" style="1" customWidth="1"/>
    <col min="10257" max="10257" width="9.375" style="1" customWidth="1"/>
    <col min="10258" max="10258" width="7.625" style="1" customWidth="1"/>
    <col min="10259" max="10259" width="45.375" style="1" customWidth="1"/>
    <col min="10260" max="10260" width="8.625" style="1" customWidth="1"/>
    <col min="10261" max="10261" width="6" style="1" customWidth="1"/>
    <col min="10262" max="10262" width="15.625" style="1" customWidth="1"/>
    <col min="10263" max="10263" width="11.375" style="1" customWidth="1"/>
    <col min="10264" max="10497" width="9" style="1"/>
    <col min="10498" max="10498" width="4.25" style="1" customWidth="1"/>
    <col min="10499" max="10499" width="6" style="1" customWidth="1"/>
    <col min="10500" max="10500" width="5.875" style="1" customWidth="1"/>
    <col min="10501" max="10501" width="0" style="1" hidden="1" customWidth="1"/>
    <col min="10502" max="10502" width="7.875" style="1" customWidth="1"/>
    <col min="10503" max="10503" width="9.5" style="1" customWidth="1"/>
    <col min="10504" max="10504" width="4.875" style="1" customWidth="1"/>
    <col min="10505" max="10505" width="6.875" style="1" customWidth="1"/>
    <col min="10506" max="10506" width="6.75" style="1" customWidth="1"/>
    <col min="10507" max="10507" width="6" style="1" customWidth="1"/>
    <col min="10508" max="10508" width="13" style="1" customWidth="1"/>
    <col min="10509" max="10509" width="4.25" style="1" customWidth="1"/>
    <col min="10510" max="10510" width="5.875" style="1" customWidth="1"/>
    <col min="10511" max="10511" width="27.75" style="1" customWidth="1"/>
    <col min="10512" max="10512" width="14.875" style="1" customWidth="1"/>
    <col min="10513" max="10513" width="9.375" style="1" customWidth="1"/>
    <col min="10514" max="10514" width="7.625" style="1" customWidth="1"/>
    <col min="10515" max="10515" width="45.375" style="1" customWidth="1"/>
    <col min="10516" max="10516" width="8.625" style="1" customWidth="1"/>
    <col min="10517" max="10517" width="6" style="1" customWidth="1"/>
    <col min="10518" max="10518" width="15.625" style="1" customWidth="1"/>
    <col min="10519" max="10519" width="11.375" style="1" customWidth="1"/>
    <col min="10520" max="10753" width="9" style="1"/>
    <col min="10754" max="10754" width="4.25" style="1" customWidth="1"/>
    <col min="10755" max="10755" width="6" style="1" customWidth="1"/>
    <col min="10756" max="10756" width="5.875" style="1" customWidth="1"/>
    <col min="10757" max="10757" width="0" style="1" hidden="1" customWidth="1"/>
    <col min="10758" max="10758" width="7.875" style="1" customWidth="1"/>
    <col min="10759" max="10759" width="9.5" style="1" customWidth="1"/>
    <col min="10760" max="10760" width="4.875" style="1" customWidth="1"/>
    <col min="10761" max="10761" width="6.875" style="1" customWidth="1"/>
    <col min="10762" max="10762" width="6.75" style="1" customWidth="1"/>
    <col min="10763" max="10763" width="6" style="1" customWidth="1"/>
    <col min="10764" max="10764" width="13" style="1" customWidth="1"/>
    <col min="10765" max="10765" width="4.25" style="1" customWidth="1"/>
    <col min="10766" max="10766" width="5.875" style="1" customWidth="1"/>
    <col min="10767" max="10767" width="27.75" style="1" customWidth="1"/>
    <col min="10768" max="10768" width="14.875" style="1" customWidth="1"/>
    <col min="10769" max="10769" width="9.375" style="1" customWidth="1"/>
    <col min="10770" max="10770" width="7.625" style="1" customWidth="1"/>
    <col min="10771" max="10771" width="45.375" style="1" customWidth="1"/>
    <col min="10772" max="10772" width="8.625" style="1" customWidth="1"/>
    <col min="10773" max="10773" width="6" style="1" customWidth="1"/>
    <col min="10774" max="10774" width="15.625" style="1" customWidth="1"/>
    <col min="10775" max="10775" width="11.375" style="1" customWidth="1"/>
    <col min="10776" max="11009" width="9" style="1"/>
    <col min="11010" max="11010" width="4.25" style="1" customWidth="1"/>
    <col min="11011" max="11011" width="6" style="1" customWidth="1"/>
    <col min="11012" max="11012" width="5.875" style="1" customWidth="1"/>
    <col min="11013" max="11013" width="0" style="1" hidden="1" customWidth="1"/>
    <col min="11014" max="11014" width="7.875" style="1" customWidth="1"/>
    <col min="11015" max="11015" width="9.5" style="1" customWidth="1"/>
    <col min="11016" max="11016" width="4.875" style="1" customWidth="1"/>
    <col min="11017" max="11017" width="6.875" style="1" customWidth="1"/>
    <col min="11018" max="11018" width="6.75" style="1" customWidth="1"/>
    <col min="11019" max="11019" width="6" style="1" customWidth="1"/>
    <col min="11020" max="11020" width="13" style="1" customWidth="1"/>
    <col min="11021" max="11021" width="4.25" style="1" customWidth="1"/>
    <col min="11022" max="11022" width="5.875" style="1" customWidth="1"/>
    <col min="11023" max="11023" width="27.75" style="1" customWidth="1"/>
    <col min="11024" max="11024" width="14.875" style="1" customWidth="1"/>
    <col min="11025" max="11025" width="9.375" style="1" customWidth="1"/>
    <col min="11026" max="11026" width="7.625" style="1" customWidth="1"/>
    <col min="11027" max="11027" width="45.375" style="1" customWidth="1"/>
    <col min="11028" max="11028" width="8.625" style="1" customWidth="1"/>
    <col min="11029" max="11029" width="6" style="1" customWidth="1"/>
    <col min="11030" max="11030" width="15.625" style="1" customWidth="1"/>
    <col min="11031" max="11031" width="11.375" style="1" customWidth="1"/>
    <col min="11032" max="11265" width="9" style="1"/>
    <col min="11266" max="11266" width="4.25" style="1" customWidth="1"/>
    <col min="11267" max="11267" width="6" style="1" customWidth="1"/>
    <col min="11268" max="11268" width="5.875" style="1" customWidth="1"/>
    <col min="11269" max="11269" width="0" style="1" hidden="1" customWidth="1"/>
    <col min="11270" max="11270" width="7.875" style="1" customWidth="1"/>
    <col min="11271" max="11271" width="9.5" style="1" customWidth="1"/>
    <col min="11272" max="11272" width="4.875" style="1" customWidth="1"/>
    <col min="11273" max="11273" width="6.875" style="1" customWidth="1"/>
    <col min="11274" max="11274" width="6.75" style="1" customWidth="1"/>
    <col min="11275" max="11275" width="6" style="1" customWidth="1"/>
    <col min="11276" max="11276" width="13" style="1" customWidth="1"/>
    <col min="11277" max="11277" width="4.25" style="1" customWidth="1"/>
    <col min="11278" max="11278" width="5.875" style="1" customWidth="1"/>
    <col min="11279" max="11279" width="27.75" style="1" customWidth="1"/>
    <col min="11280" max="11280" width="14.875" style="1" customWidth="1"/>
    <col min="11281" max="11281" width="9.375" style="1" customWidth="1"/>
    <col min="11282" max="11282" width="7.625" style="1" customWidth="1"/>
    <col min="11283" max="11283" width="45.375" style="1" customWidth="1"/>
    <col min="11284" max="11284" width="8.625" style="1" customWidth="1"/>
    <col min="11285" max="11285" width="6" style="1" customWidth="1"/>
    <col min="11286" max="11286" width="15.625" style="1" customWidth="1"/>
    <col min="11287" max="11287" width="11.375" style="1" customWidth="1"/>
    <col min="11288" max="11521" width="9" style="1"/>
    <col min="11522" max="11522" width="4.25" style="1" customWidth="1"/>
    <col min="11523" max="11523" width="6" style="1" customWidth="1"/>
    <col min="11524" max="11524" width="5.875" style="1" customWidth="1"/>
    <col min="11525" max="11525" width="0" style="1" hidden="1" customWidth="1"/>
    <col min="11526" max="11526" width="7.875" style="1" customWidth="1"/>
    <col min="11527" max="11527" width="9.5" style="1" customWidth="1"/>
    <col min="11528" max="11528" width="4.875" style="1" customWidth="1"/>
    <col min="11529" max="11529" width="6.875" style="1" customWidth="1"/>
    <col min="11530" max="11530" width="6.75" style="1" customWidth="1"/>
    <col min="11531" max="11531" width="6" style="1" customWidth="1"/>
    <col min="11532" max="11532" width="13" style="1" customWidth="1"/>
    <col min="11533" max="11533" width="4.25" style="1" customWidth="1"/>
    <col min="11534" max="11534" width="5.875" style="1" customWidth="1"/>
    <col min="11535" max="11535" width="27.75" style="1" customWidth="1"/>
    <col min="11536" max="11536" width="14.875" style="1" customWidth="1"/>
    <col min="11537" max="11537" width="9.375" style="1" customWidth="1"/>
    <col min="11538" max="11538" width="7.625" style="1" customWidth="1"/>
    <col min="11539" max="11539" width="45.375" style="1" customWidth="1"/>
    <col min="11540" max="11540" width="8.625" style="1" customWidth="1"/>
    <col min="11541" max="11541" width="6" style="1" customWidth="1"/>
    <col min="11542" max="11542" width="15.625" style="1" customWidth="1"/>
    <col min="11543" max="11543" width="11.375" style="1" customWidth="1"/>
    <col min="11544" max="11777" width="9" style="1"/>
    <col min="11778" max="11778" width="4.25" style="1" customWidth="1"/>
    <col min="11779" max="11779" width="6" style="1" customWidth="1"/>
    <col min="11780" max="11780" width="5.875" style="1" customWidth="1"/>
    <col min="11781" max="11781" width="0" style="1" hidden="1" customWidth="1"/>
    <col min="11782" max="11782" width="7.875" style="1" customWidth="1"/>
    <col min="11783" max="11783" width="9.5" style="1" customWidth="1"/>
    <col min="11784" max="11784" width="4.875" style="1" customWidth="1"/>
    <col min="11785" max="11785" width="6.875" style="1" customWidth="1"/>
    <col min="11786" max="11786" width="6.75" style="1" customWidth="1"/>
    <col min="11787" max="11787" width="6" style="1" customWidth="1"/>
    <col min="11788" max="11788" width="13" style="1" customWidth="1"/>
    <col min="11789" max="11789" width="4.25" style="1" customWidth="1"/>
    <col min="11790" max="11790" width="5.875" style="1" customWidth="1"/>
    <col min="11791" max="11791" width="27.75" style="1" customWidth="1"/>
    <col min="11792" max="11792" width="14.875" style="1" customWidth="1"/>
    <col min="11793" max="11793" width="9.375" style="1" customWidth="1"/>
    <col min="11794" max="11794" width="7.625" style="1" customWidth="1"/>
    <col min="11795" max="11795" width="45.375" style="1" customWidth="1"/>
    <col min="11796" max="11796" width="8.625" style="1" customWidth="1"/>
    <col min="11797" max="11797" width="6" style="1" customWidth="1"/>
    <col min="11798" max="11798" width="15.625" style="1" customWidth="1"/>
    <col min="11799" max="11799" width="11.375" style="1" customWidth="1"/>
    <col min="11800" max="12033" width="9" style="1"/>
    <col min="12034" max="12034" width="4.25" style="1" customWidth="1"/>
    <col min="12035" max="12035" width="6" style="1" customWidth="1"/>
    <col min="12036" max="12036" width="5.875" style="1" customWidth="1"/>
    <col min="12037" max="12037" width="0" style="1" hidden="1" customWidth="1"/>
    <col min="12038" max="12038" width="7.875" style="1" customWidth="1"/>
    <col min="12039" max="12039" width="9.5" style="1" customWidth="1"/>
    <col min="12040" max="12040" width="4.875" style="1" customWidth="1"/>
    <col min="12041" max="12041" width="6.875" style="1" customWidth="1"/>
    <col min="12042" max="12042" width="6.75" style="1" customWidth="1"/>
    <col min="12043" max="12043" width="6" style="1" customWidth="1"/>
    <col min="12044" max="12044" width="13" style="1" customWidth="1"/>
    <col min="12045" max="12045" width="4.25" style="1" customWidth="1"/>
    <col min="12046" max="12046" width="5.875" style="1" customWidth="1"/>
    <col min="12047" max="12047" width="27.75" style="1" customWidth="1"/>
    <col min="12048" max="12048" width="14.875" style="1" customWidth="1"/>
    <col min="12049" max="12049" width="9.375" style="1" customWidth="1"/>
    <col min="12050" max="12050" width="7.625" style="1" customWidth="1"/>
    <col min="12051" max="12051" width="45.375" style="1" customWidth="1"/>
    <col min="12052" max="12052" width="8.625" style="1" customWidth="1"/>
    <col min="12053" max="12053" width="6" style="1" customWidth="1"/>
    <col min="12054" max="12054" width="15.625" style="1" customWidth="1"/>
    <col min="12055" max="12055" width="11.375" style="1" customWidth="1"/>
    <col min="12056" max="12289" width="9" style="1"/>
    <col min="12290" max="12290" width="4.25" style="1" customWidth="1"/>
    <col min="12291" max="12291" width="6" style="1" customWidth="1"/>
    <col min="12292" max="12292" width="5.875" style="1" customWidth="1"/>
    <col min="12293" max="12293" width="0" style="1" hidden="1" customWidth="1"/>
    <col min="12294" max="12294" width="7.875" style="1" customWidth="1"/>
    <col min="12295" max="12295" width="9.5" style="1" customWidth="1"/>
    <col min="12296" max="12296" width="4.875" style="1" customWidth="1"/>
    <col min="12297" max="12297" width="6.875" style="1" customWidth="1"/>
    <col min="12298" max="12298" width="6.75" style="1" customWidth="1"/>
    <col min="12299" max="12299" width="6" style="1" customWidth="1"/>
    <col min="12300" max="12300" width="13" style="1" customWidth="1"/>
    <col min="12301" max="12301" width="4.25" style="1" customWidth="1"/>
    <col min="12302" max="12302" width="5.875" style="1" customWidth="1"/>
    <col min="12303" max="12303" width="27.75" style="1" customWidth="1"/>
    <col min="12304" max="12304" width="14.875" style="1" customWidth="1"/>
    <col min="12305" max="12305" width="9.375" style="1" customWidth="1"/>
    <col min="12306" max="12306" width="7.625" style="1" customWidth="1"/>
    <col min="12307" max="12307" width="45.375" style="1" customWidth="1"/>
    <col min="12308" max="12308" width="8.625" style="1" customWidth="1"/>
    <col min="12309" max="12309" width="6" style="1" customWidth="1"/>
    <col min="12310" max="12310" width="15.625" style="1" customWidth="1"/>
    <col min="12311" max="12311" width="11.375" style="1" customWidth="1"/>
    <col min="12312" max="12545" width="9" style="1"/>
    <col min="12546" max="12546" width="4.25" style="1" customWidth="1"/>
    <col min="12547" max="12547" width="6" style="1" customWidth="1"/>
    <col min="12548" max="12548" width="5.875" style="1" customWidth="1"/>
    <col min="12549" max="12549" width="0" style="1" hidden="1" customWidth="1"/>
    <col min="12550" max="12550" width="7.875" style="1" customWidth="1"/>
    <col min="12551" max="12551" width="9.5" style="1" customWidth="1"/>
    <col min="12552" max="12552" width="4.875" style="1" customWidth="1"/>
    <col min="12553" max="12553" width="6.875" style="1" customWidth="1"/>
    <col min="12554" max="12554" width="6.75" style="1" customWidth="1"/>
    <col min="12555" max="12555" width="6" style="1" customWidth="1"/>
    <col min="12556" max="12556" width="13" style="1" customWidth="1"/>
    <col min="12557" max="12557" width="4.25" style="1" customWidth="1"/>
    <col min="12558" max="12558" width="5.875" style="1" customWidth="1"/>
    <col min="12559" max="12559" width="27.75" style="1" customWidth="1"/>
    <col min="12560" max="12560" width="14.875" style="1" customWidth="1"/>
    <col min="12561" max="12561" width="9.375" style="1" customWidth="1"/>
    <col min="12562" max="12562" width="7.625" style="1" customWidth="1"/>
    <col min="12563" max="12563" width="45.375" style="1" customWidth="1"/>
    <col min="12564" max="12564" width="8.625" style="1" customWidth="1"/>
    <col min="12565" max="12565" width="6" style="1" customWidth="1"/>
    <col min="12566" max="12566" width="15.625" style="1" customWidth="1"/>
    <col min="12567" max="12567" width="11.375" style="1" customWidth="1"/>
    <col min="12568" max="12801" width="9" style="1"/>
    <col min="12802" max="12802" width="4.25" style="1" customWidth="1"/>
    <col min="12803" max="12803" width="6" style="1" customWidth="1"/>
    <col min="12804" max="12804" width="5.875" style="1" customWidth="1"/>
    <col min="12805" max="12805" width="0" style="1" hidden="1" customWidth="1"/>
    <col min="12806" max="12806" width="7.875" style="1" customWidth="1"/>
    <col min="12807" max="12807" width="9.5" style="1" customWidth="1"/>
    <col min="12808" max="12808" width="4.875" style="1" customWidth="1"/>
    <col min="12809" max="12809" width="6.875" style="1" customWidth="1"/>
    <col min="12810" max="12810" width="6.75" style="1" customWidth="1"/>
    <col min="12811" max="12811" width="6" style="1" customWidth="1"/>
    <col min="12812" max="12812" width="13" style="1" customWidth="1"/>
    <col min="12813" max="12813" width="4.25" style="1" customWidth="1"/>
    <col min="12814" max="12814" width="5.875" style="1" customWidth="1"/>
    <col min="12815" max="12815" width="27.75" style="1" customWidth="1"/>
    <col min="12816" max="12816" width="14.875" style="1" customWidth="1"/>
    <col min="12817" max="12817" width="9.375" style="1" customWidth="1"/>
    <col min="12818" max="12818" width="7.625" style="1" customWidth="1"/>
    <col min="12819" max="12819" width="45.375" style="1" customWidth="1"/>
    <col min="12820" max="12820" width="8.625" style="1" customWidth="1"/>
    <col min="12821" max="12821" width="6" style="1" customWidth="1"/>
    <col min="12822" max="12822" width="15.625" style="1" customWidth="1"/>
    <col min="12823" max="12823" width="11.375" style="1" customWidth="1"/>
    <col min="12824" max="13057" width="9" style="1"/>
    <col min="13058" max="13058" width="4.25" style="1" customWidth="1"/>
    <col min="13059" max="13059" width="6" style="1" customWidth="1"/>
    <col min="13060" max="13060" width="5.875" style="1" customWidth="1"/>
    <col min="13061" max="13061" width="0" style="1" hidden="1" customWidth="1"/>
    <col min="13062" max="13062" width="7.875" style="1" customWidth="1"/>
    <col min="13063" max="13063" width="9.5" style="1" customWidth="1"/>
    <col min="13064" max="13064" width="4.875" style="1" customWidth="1"/>
    <col min="13065" max="13065" width="6.875" style="1" customWidth="1"/>
    <col min="13066" max="13066" width="6.75" style="1" customWidth="1"/>
    <col min="13067" max="13067" width="6" style="1" customWidth="1"/>
    <col min="13068" max="13068" width="13" style="1" customWidth="1"/>
    <col min="13069" max="13069" width="4.25" style="1" customWidth="1"/>
    <col min="13070" max="13070" width="5.875" style="1" customWidth="1"/>
    <col min="13071" max="13071" width="27.75" style="1" customWidth="1"/>
    <col min="13072" max="13072" width="14.875" style="1" customWidth="1"/>
    <col min="13073" max="13073" width="9.375" style="1" customWidth="1"/>
    <col min="13074" max="13074" width="7.625" style="1" customWidth="1"/>
    <col min="13075" max="13075" width="45.375" style="1" customWidth="1"/>
    <col min="13076" max="13076" width="8.625" style="1" customWidth="1"/>
    <col min="13077" max="13077" width="6" style="1" customWidth="1"/>
    <col min="13078" max="13078" width="15.625" style="1" customWidth="1"/>
    <col min="13079" max="13079" width="11.375" style="1" customWidth="1"/>
    <col min="13080" max="13313" width="9" style="1"/>
    <col min="13314" max="13314" width="4.25" style="1" customWidth="1"/>
    <col min="13315" max="13315" width="6" style="1" customWidth="1"/>
    <col min="13316" max="13316" width="5.875" style="1" customWidth="1"/>
    <col min="13317" max="13317" width="0" style="1" hidden="1" customWidth="1"/>
    <col min="13318" max="13318" width="7.875" style="1" customWidth="1"/>
    <col min="13319" max="13319" width="9.5" style="1" customWidth="1"/>
    <col min="13320" max="13320" width="4.875" style="1" customWidth="1"/>
    <col min="13321" max="13321" width="6.875" style="1" customWidth="1"/>
    <col min="13322" max="13322" width="6.75" style="1" customWidth="1"/>
    <col min="13323" max="13323" width="6" style="1" customWidth="1"/>
    <col min="13324" max="13324" width="13" style="1" customWidth="1"/>
    <col min="13325" max="13325" width="4.25" style="1" customWidth="1"/>
    <col min="13326" max="13326" width="5.875" style="1" customWidth="1"/>
    <col min="13327" max="13327" width="27.75" style="1" customWidth="1"/>
    <col min="13328" max="13328" width="14.875" style="1" customWidth="1"/>
    <col min="13329" max="13329" width="9.375" style="1" customWidth="1"/>
    <col min="13330" max="13330" width="7.625" style="1" customWidth="1"/>
    <col min="13331" max="13331" width="45.375" style="1" customWidth="1"/>
    <col min="13332" max="13332" width="8.625" style="1" customWidth="1"/>
    <col min="13333" max="13333" width="6" style="1" customWidth="1"/>
    <col min="13334" max="13334" width="15.625" style="1" customWidth="1"/>
    <col min="13335" max="13335" width="11.375" style="1" customWidth="1"/>
    <col min="13336" max="13569" width="9" style="1"/>
    <col min="13570" max="13570" width="4.25" style="1" customWidth="1"/>
    <col min="13571" max="13571" width="6" style="1" customWidth="1"/>
    <col min="13572" max="13572" width="5.875" style="1" customWidth="1"/>
    <col min="13573" max="13573" width="0" style="1" hidden="1" customWidth="1"/>
    <col min="13574" max="13574" width="7.875" style="1" customWidth="1"/>
    <col min="13575" max="13575" width="9.5" style="1" customWidth="1"/>
    <col min="13576" max="13576" width="4.875" style="1" customWidth="1"/>
    <col min="13577" max="13577" width="6.875" style="1" customWidth="1"/>
    <col min="13578" max="13578" width="6.75" style="1" customWidth="1"/>
    <col min="13579" max="13579" width="6" style="1" customWidth="1"/>
    <col min="13580" max="13580" width="13" style="1" customWidth="1"/>
    <col min="13581" max="13581" width="4.25" style="1" customWidth="1"/>
    <col min="13582" max="13582" width="5.875" style="1" customWidth="1"/>
    <col min="13583" max="13583" width="27.75" style="1" customWidth="1"/>
    <col min="13584" max="13584" width="14.875" style="1" customWidth="1"/>
    <col min="13585" max="13585" width="9.375" style="1" customWidth="1"/>
    <col min="13586" max="13586" width="7.625" style="1" customWidth="1"/>
    <col min="13587" max="13587" width="45.375" style="1" customWidth="1"/>
    <col min="13588" max="13588" width="8.625" style="1" customWidth="1"/>
    <col min="13589" max="13589" width="6" style="1" customWidth="1"/>
    <col min="13590" max="13590" width="15.625" style="1" customWidth="1"/>
    <col min="13591" max="13591" width="11.375" style="1" customWidth="1"/>
    <col min="13592" max="13825" width="9" style="1"/>
    <col min="13826" max="13826" width="4.25" style="1" customWidth="1"/>
    <col min="13827" max="13827" width="6" style="1" customWidth="1"/>
    <col min="13828" max="13828" width="5.875" style="1" customWidth="1"/>
    <col min="13829" max="13829" width="0" style="1" hidden="1" customWidth="1"/>
    <col min="13830" max="13830" width="7.875" style="1" customWidth="1"/>
    <col min="13831" max="13831" width="9.5" style="1" customWidth="1"/>
    <col min="13832" max="13832" width="4.875" style="1" customWidth="1"/>
    <col min="13833" max="13833" width="6.875" style="1" customWidth="1"/>
    <col min="13834" max="13834" width="6.75" style="1" customWidth="1"/>
    <col min="13835" max="13835" width="6" style="1" customWidth="1"/>
    <col min="13836" max="13836" width="13" style="1" customWidth="1"/>
    <col min="13837" max="13837" width="4.25" style="1" customWidth="1"/>
    <col min="13838" max="13838" width="5.875" style="1" customWidth="1"/>
    <col min="13839" max="13839" width="27.75" style="1" customWidth="1"/>
    <col min="13840" max="13840" width="14.875" style="1" customWidth="1"/>
    <col min="13841" max="13841" width="9.375" style="1" customWidth="1"/>
    <col min="13842" max="13842" width="7.625" style="1" customWidth="1"/>
    <col min="13843" max="13843" width="45.375" style="1" customWidth="1"/>
    <col min="13844" max="13844" width="8.625" style="1" customWidth="1"/>
    <col min="13845" max="13845" width="6" style="1" customWidth="1"/>
    <col min="13846" max="13846" width="15.625" style="1" customWidth="1"/>
    <col min="13847" max="13847" width="11.375" style="1" customWidth="1"/>
    <col min="13848" max="14081" width="9" style="1"/>
    <col min="14082" max="14082" width="4.25" style="1" customWidth="1"/>
    <col min="14083" max="14083" width="6" style="1" customWidth="1"/>
    <col min="14084" max="14084" width="5.875" style="1" customWidth="1"/>
    <col min="14085" max="14085" width="0" style="1" hidden="1" customWidth="1"/>
    <col min="14086" max="14086" width="7.875" style="1" customWidth="1"/>
    <col min="14087" max="14087" width="9.5" style="1" customWidth="1"/>
    <col min="14088" max="14088" width="4.875" style="1" customWidth="1"/>
    <col min="14089" max="14089" width="6.875" style="1" customWidth="1"/>
    <col min="14090" max="14090" width="6.75" style="1" customWidth="1"/>
    <col min="14091" max="14091" width="6" style="1" customWidth="1"/>
    <col min="14092" max="14092" width="13" style="1" customWidth="1"/>
    <col min="14093" max="14093" width="4.25" style="1" customWidth="1"/>
    <col min="14094" max="14094" width="5.875" style="1" customWidth="1"/>
    <col min="14095" max="14095" width="27.75" style="1" customWidth="1"/>
    <col min="14096" max="14096" width="14.875" style="1" customWidth="1"/>
    <col min="14097" max="14097" width="9.375" style="1" customWidth="1"/>
    <col min="14098" max="14098" width="7.625" style="1" customWidth="1"/>
    <col min="14099" max="14099" width="45.375" style="1" customWidth="1"/>
    <col min="14100" max="14100" width="8.625" style="1" customWidth="1"/>
    <col min="14101" max="14101" width="6" style="1" customWidth="1"/>
    <col min="14102" max="14102" width="15.625" style="1" customWidth="1"/>
    <col min="14103" max="14103" width="11.375" style="1" customWidth="1"/>
    <col min="14104" max="14337" width="9" style="1"/>
    <col min="14338" max="14338" width="4.25" style="1" customWidth="1"/>
    <col min="14339" max="14339" width="6" style="1" customWidth="1"/>
    <col min="14340" max="14340" width="5.875" style="1" customWidth="1"/>
    <col min="14341" max="14341" width="0" style="1" hidden="1" customWidth="1"/>
    <col min="14342" max="14342" width="7.875" style="1" customWidth="1"/>
    <col min="14343" max="14343" width="9.5" style="1" customWidth="1"/>
    <col min="14344" max="14344" width="4.875" style="1" customWidth="1"/>
    <col min="14345" max="14345" width="6.875" style="1" customWidth="1"/>
    <col min="14346" max="14346" width="6.75" style="1" customWidth="1"/>
    <col min="14347" max="14347" width="6" style="1" customWidth="1"/>
    <col min="14348" max="14348" width="13" style="1" customWidth="1"/>
    <col min="14349" max="14349" width="4.25" style="1" customWidth="1"/>
    <col min="14350" max="14350" width="5.875" style="1" customWidth="1"/>
    <col min="14351" max="14351" width="27.75" style="1" customWidth="1"/>
    <col min="14352" max="14352" width="14.875" style="1" customWidth="1"/>
    <col min="14353" max="14353" width="9.375" style="1" customWidth="1"/>
    <col min="14354" max="14354" width="7.625" style="1" customWidth="1"/>
    <col min="14355" max="14355" width="45.375" style="1" customWidth="1"/>
    <col min="14356" max="14356" width="8.625" style="1" customWidth="1"/>
    <col min="14357" max="14357" width="6" style="1" customWidth="1"/>
    <col min="14358" max="14358" width="15.625" style="1" customWidth="1"/>
    <col min="14359" max="14359" width="11.375" style="1" customWidth="1"/>
    <col min="14360" max="14593" width="9" style="1"/>
    <col min="14594" max="14594" width="4.25" style="1" customWidth="1"/>
    <col min="14595" max="14595" width="6" style="1" customWidth="1"/>
    <col min="14596" max="14596" width="5.875" style="1" customWidth="1"/>
    <col min="14597" max="14597" width="0" style="1" hidden="1" customWidth="1"/>
    <col min="14598" max="14598" width="7.875" style="1" customWidth="1"/>
    <col min="14599" max="14599" width="9.5" style="1" customWidth="1"/>
    <col min="14600" max="14600" width="4.875" style="1" customWidth="1"/>
    <col min="14601" max="14601" width="6.875" style="1" customWidth="1"/>
    <col min="14602" max="14602" width="6.75" style="1" customWidth="1"/>
    <col min="14603" max="14603" width="6" style="1" customWidth="1"/>
    <col min="14604" max="14604" width="13" style="1" customWidth="1"/>
    <col min="14605" max="14605" width="4.25" style="1" customWidth="1"/>
    <col min="14606" max="14606" width="5.875" style="1" customWidth="1"/>
    <col min="14607" max="14607" width="27.75" style="1" customWidth="1"/>
    <col min="14608" max="14608" width="14.875" style="1" customWidth="1"/>
    <col min="14609" max="14609" width="9.375" style="1" customWidth="1"/>
    <col min="14610" max="14610" width="7.625" style="1" customWidth="1"/>
    <col min="14611" max="14611" width="45.375" style="1" customWidth="1"/>
    <col min="14612" max="14612" width="8.625" style="1" customWidth="1"/>
    <col min="14613" max="14613" width="6" style="1" customWidth="1"/>
    <col min="14614" max="14614" width="15.625" style="1" customWidth="1"/>
    <col min="14615" max="14615" width="11.375" style="1" customWidth="1"/>
    <col min="14616" max="14849" width="9" style="1"/>
    <col min="14850" max="14850" width="4.25" style="1" customWidth="1"/>
    <col min="14851" max="14851" width="6" style="1" customWidth="1"/>
    <col min="14852" max="14852" width="5.875" style="1" customWidth="1"/>
    <col min="14853" max="14853" width="0" style="1" hidden="1" customWidth="1"/>
    <col min="14854" max="14854" width="7.875" style="1" customWidth="1"/>
    <col min="14855" max="14855" width="9.5" style="1" customWidth="1"/>
    <col min="14856" max="14856" width="4.875" style="1" customWidth="1"/>
    <col min="14857" max="14857" width="6.875" style="1" customWidth="1"/>
    <col min="14858" max="14858" width="6.75" style="1" customWidth="1"/>
    <col min="14859" max="14859" width="6" style="1" customWidth="1"/>
    <col min="14860" max="14860" width="13" style="1" customWidth="1"/>
    <col min="14861" max="14861" width="4.25" style="1" customWidth="1"/>
    <col min="14862" max="14862" width="5.875" style="1" customWidth="1"/>
    <col min="14863" max="14863" width="27.75" style="1" customWidth="1"/>
    <col min="14864" max="14864" width="14.875" style="1" customWidth="1"/>
    <col min="14865" max="14865" width="9.375" style="1" customWidth="1"/>
    <col min="14866" max="14866" width="7.625" style="1" customWidth="1"/>
    <col min="14867" max="14867" width="45.375" style="1" customWidth="1"/>
    <col min="14868" max="14868" width="8.625" style="1" customWidth="1"/>
    <col min="14869" max="14869" width="6" style="1" customWidth="1"/>
    <col min="14870" max="14870" width="15.625" style="1" customWidth="1"/>
    <col min="14871" max="14871" width="11.375" style="1" customWidth="1"/>
    <col min="14872" max="15105" width="9" style="1"/>
    <col min="15106" max="15106" width="4.25" style="1" customWidth="1"/>
    <col min="15107" max="15107" width="6" style="1" customWidth="1"/>
    <col min="15108" max="15108" width="5.875" style="1" customWidth="1"/>
    <col min="15109" max="15109" width="0" style="1" hidden="1" customWidth="1"/>
    <col min="15110" max="15110" width="7.875" style="1" customWidth="1"/>
    <col min="15111" max="15111" width="9.5" style="1" customWidth="1"/>
    <col min="15112" max="15112" width="4.875" style="1" customWidth="1"/>
    <col min="15113" max="15113" width="6.875" style="1" customWidth="1"/>
    <col min="15114" max="15114" width="6.75" style="1" customWidth="1"/>
    <col min="15115" max="15115" width="6" style="1" customWidth="1"/>
    <col min="15116" max="15116" width="13" style="1" customWidth="1"/>
    <col min="15117" max="15117" width="4.25" style="1" customWidth="1"/>
    <col min="15118" max="15118" width="5.875" style="1" customWidth="1"/>
    <col min="15119" max="15119" width="27.75" style="1" customWidth="1"/>
    <col min="15120" max="15120" width="14.875" style="1" customWidth="1"/>
    <col min="15121" max="15121" width="9.375" style="1" customWidth="1"/>
    <col min="15122" max="15122" width="7.625" style="1" customWidth="1"/>
    <col min="15123" max="15123" width="45.375" style="1" customWidth="1"/>
    <col min="15124" max="15124" width="8.625" style="1" customWidth="1"/>
    <col min="15125" max="15125" width="6" style="1" customWidth="1"/>
    <col min="15126" max="15126" width="15.625" style="1" customWidth="1"/>
    <col min="15127" max="15127" width="11.375" style="1" customWidth="1"/>
    <col min="15128" max="15361" width="9" style="1"/>
    <col min="15362" max="15362" width="4.25" style="1" customWidth="1"/>
    <col min="15363" max="15363" width="6" style="1" customWidth="1"/>
    <col min="15364" max="15364" width="5.875" style="1" customWidth="1"/>
    <col min="15365" max="15365" width="0" style="1" hidden="1" customWidth="1"/>
    <col min="15366" max="15366" width="7.875" style="1" customWidth="1"/>
    <col min="15367" max="15367" width="9.5" style="1" customWidth="1"/>
    <col min="15368" max="15368" width="4.875" style="1" customWidth="1"/>
    <col min="15369" max="15369" width="6.875" style="1" customWidth="1"/>
    <col min="15370" max="15370" width="6.75" style="1" customWidth="1"/>
    <col min="15371" max="15371" width="6" style="1" customWidth="1"/>
    <col min="15372" max="15372" width="13" style="1" customWidth="1"/>
    <col min="15373" max="15373" width="4.25" style="1" customWidth="1"/>
    <col min="15374" max="15374" width="5.875" style="1" customWidth="1"/>
    <col min="15375" max="15375" width="27.75" style="1" customWidth="1"/>
    <col min="15376" max="15376" width="14.875" style="1" customWidth="1"/>
    <col min="15377" max="15377" width="9.375" style="1" customWidth="1"/>
    <col min="15378" max="15378" width="7.625" style="1" customWidth="1"/>
    <col min="15379" max="15379" width="45.375" style="1" customWidth="1"/>
    <col min="15380" max="15380" width="8.625" style="1" customWidth="1"/>
    <col min="15381" max="15381" width="6" style="1" customWidth="1"/>
    <col min="15382" max="15382" width="15.625" style="1" customWidth="1"/>
    <col min="15383" max="15383" width="11.375" style="1" customWidth="1"/>
    <col min="15384" max="15617" width="9" style="1"/>
    <col min="15618" max="15618" width="4.25" style="1" customWidth="1"/>
    <col min="15619" max="15619" width="6" style="1" customWidth="1"/>
    <col min="15620" max="15620" width="5.875" style="1" customWidth="1"/>
    <col min="15621" max="15621" width="0" style="1" hidden="1" customWidth="1"/>
    <col min="15622" max="15622" width="7.875" style="1" customWidth="1"/>
    <col min="15623" max="15623" width="9.5" style="1" customWidth="1"/>
    <col min="15624" max="15624" width="4.875" style="1" customWidth="1"/>
    <col min="15625" max="15625" width="6.875" style="1" customWidth="1"/>
    <col min="15626" max="15626" width="6.75" style="1" customWidth="1"/>
    <col min="15627" max="15627" width="6" style="1" customWidth="1"/>
    <col min="15628" max="15628" width="13" style="1" customWidth="1"/>
    <col min="15629" max="15629" width="4.25" style="1" customWidth="1"/>
    <col min="15630" max="15630" width="5.875" style="1" customWidth="1"/>
    <col min="15631" max="15631" width="27.75" style="1" customWidth="1"/>
    <col min="15632" max="15632" width="14.875" style="1" customWidth="1"/>
    <col min="15633" max="15633" width="9.375" style="1" customWidth="1"/>
    <col min="15634" max="15634" width="7.625" style="1" customWidth="1"/>
    <col min="15635" max="15635" width="45.375" style="1" customWidth="1"/>
    <col min="15636" max="15636" width="8.625" style="1" customWidth="1"/>
    <col min="15637" max="15637" width="6" style="1" customWidth="1"/>
    <col min="15638" max="15638" width="15.625" style="1" customWidth="1"/>
    <col min="15639" max="15639" width="11.375" style="1" customWidth="1"/>
    <col min="15640" max="15873" width="9" style="1"/>
    <col min="15874" max="15874" width="4.25" style="1" customWidth="1"/>
    <col min="15875" max="15875" width="6" style="1" customWidth="1"/>
    <col min="15876" max="15876" width="5.875" style="1" customWidth="1"/>
    <col min="15877" max="15877" width="0" style="1" hidden="1" customWidth="1"/>
    <col min="15878" max="15878" width="7.875" style="1" customWidth="1"/>
    <col min="15879" max="15879" width="9.5" style="1" customWidth="1"/>
    <col min="15880" max="15880" width="4.875" style="1" customWidth="1"/>
    <col min="15881" max="15881" width="6.875" style="1" customWidth="1"/>
    <col min="15882" max="15882" width="6.75" style="1" customWidth="1"/>
    <col min="15883" max="15883" width="6" style="1" customWidth="1"/>
    <col min="15884" max="15884" width="13" style="1" customWidth="1"/>
    <col min="15885" max="15885" width="4.25" style="1" customWidth="1"/>
    <col min="15886" max="15886" width="5.875" style="1" customWidth="1"/>
    <col min="15887" max="15887" width="27.75" style="1" customWidth="1"/>
    <col min="15888" max="15888" width="14.875" style="1" customWidth="1"/>
    <col min="15889" max="15889" width="9.375" style="1" customWidth="1"/>
    <col min="15890" max="15890" width="7.625" style="1" customWidth="1"/>
    <col min="15891" max="15891" width="45.375" style="1" customWidth="1"/>
    <col min="15892" max="15892" width="8.625" style="1" customWidth="1"/>
    <col min="15893" max="15893" width="6" style="1" customWidth="1"/>
    <col min="15894" max="15894" width="15.625" style="1" customWidth="1"/>
    <col min="15895" max="15895" width="11.375" style="1" customWidth="1"/>
    <col min="15896" max="16129" width="9" style="1"/>
    <col min="16130" max="16130" width="4.25" style="1" customWidth="1"/>
    <col min="16131" max="16131" width="6" style="1" customWidth="1"/>
    <col min="16132" max="16132" width="5.875" style="1" customWidth="1"/>
    <col min="16133" max="16133" width="0" style="1" hidden="1" customWidth="1"/>
    <col min="16134" max="16134" width="7.875" style="1" customWidth="1"/>
    <col min="16135" max="16135" width="9.5" style="1" customWidth="1"/>
    <col min="16136" max="16136" width="4.875" style="1" customWidth="1"/>
    <col min="16137" max="16137" width="6.875" style="1" customWidth="1"/>
    <col min="16138" max="16138" width="6.75" style="1" customWidth="1"/>
    <col min="16139" max="16139" width="6" style="1" customWidth="1"/>
    <col min="16140" max="16140" width="13" style="1" customWidth="1"/>
    <col min="16141" max="16141" width="4.25" style="1" customWidth="1"/>
    <col min="16142" max="16142" width="5.875" style="1" customWidth="1"/>
    <col min="16143" max="16143" width="27.75" style="1" customWidth="1"/>
    <col min="16144" max="16144" width="14.875" style="1" customWidth="1"/>
    <col min="16145" max="16145" width="9.375" style="1" customWidth="1"/>
    <col min="16146" max="16146" width="7.625" style="1" customWidth="1"/>
    <col min="16147" max="16147" width="45.375" style="1" customWidth="1"/>
    <col min="16148" max="16148" width="8.625" style="1" customWidth="1"/>
    <col min="16149" max="16149" width="6" style="1" customWidth="1"/>
    <col min="16150" max="16150" width="15.625" style="1" customWidth="1"/>
    <col min="16151" max="16151" width="11.375" style="1" customWidth="1"/>
    <col min="16152" max="16384" width="9" style="1"/>
  </cols>
  <sheetData>
    <row r="1" spans="1:23" ht="54.75" customHeight="1" thickBot="1">
      <c r="A1" s="23" t="s">
        <v>0</v>
      </c>
      <c r="B1" s="23"/>
      <c r="C1" s="23"/>
      <c r="D1" s="23"/>
      <c r="E1" s="23"/>
      <c r="F1" s="23"/>
      <c r="G1" s="23"/>
      <c r="H1" s="23"/>
      <c r="I1" s="23"/>
      <c r="J1" s="23"/>
      <c r="K1" s="23"/>
      <c r="L1" s="23"/>
      <c r="M1" s="23"/>
      <c r="N1" s="23"/>
      <c r="O1" s="23"/>
      <c r="P1" s="23"/>
      <c r="Q1" s="23"/>
      <c r="R1" s="23"/>
      <c r="S1" s="23"/>
      <c r="T1" s="23"/>
      <c r="U1" s="23"/>
      <c r="V1" s="23"/>
      <c r="W1" s="23"/>
    </row>
    <row r="2" spans="1:23" ht="35.25" customHeight="1">
      <c r="A2" s="24" t="s">
        <v>1</v>
      </c>
      <c r="B2" s="29" t="s">
        <v>42</v>
      </c>
      <c r="C2" s="26" t="s">
        <v>2</v>
      </c>
      <c r="D2" s="26" t="s">
        <v>3</v>
      </c>
      <c r="E2" s="29" t="s">
        <v>4</v>
      </c>
      <c r="F2" s="31" t="s">
        <v>5</v>
      </c>
      <c r="G2" s="33" t="s">
        <v>6</v>
      </c>
      <c r="H2" s="26" t="s">
        <v>7</v>
      </c>
      <c r="I2" s="26"/>
      <c r="J2" s="26" t="s">
        <v>8</v>
      </c>
      <c r="K2" s="26" t="s">
        <v>9</v>
      </c>
      <c r="L2" s="26"/>
      <c r="M2" s="45" t="s">
        <v>10</v>
      </c>
      <c r="N2" s="46"/>
      <c r="O2" s="47" t="s">
        <v>11</v>
      </c>
      <c r="P2" s="47" t="s">
        <v>12</v>
      </c>
      <c r="Q2" s="36" t="s">
        <v>13</v>
      </c>
      <c r="R2" s="36" t="s">
        <v>14</v>
      </c>
      <c r="S2" s="36" t="s">
        <v>15</v>
      </c>
      <c r="T2" s="36" t="s">
        <v>16</v>
      </c>
      <c r="U2" s="36" t="s">
        <v>17</v>
      </c>
      <c r="V2" s="36" t="s">
        <v>18</v>
      </c>
      <c r="W2" s="39" t="s">
        <v>19</v>
      </c>
    </row>
    <row r="3" spans="1:23" ht="41.25" customHeight="1">
      <c r="A3" s="25"/>
      <c r="B3" s="30"/>
      <c r="C3" s="27"/>
      <c r="D3" s="27"/>
      <c r="E3" s="30"/>
      <c r="F3" s="32"/>
      <c r="G3" s="34"/>
      <c r="H3" s="28" t="s">
        <v>20</v>
      </c>
      <c r="I3" s="27" t="s">
        <v>21</v>
      </c>
      <c r="J3" s="27"/>
      <c r="K3" s="27"/>
      <c r="L3" s="27"/>
      <c r="M3" s="43" t="s">
        <v>22</v>
      </c>
      <c r="N3" s="44"/>
      <c r="O3" s="48"/>
      <c r="P3" s="48"/>
      <c r="Q3" s="37"/>
      <c r="R3" s="37"/>
      <c r="S3" s="37"/>
      <c r="T3" s="37"/>
      <c r="U3" s="37"/>
      <c r="V3" s="37"/>
      <c r="W3" s="40"/>
    </row>
    <row r="4" spans="1:23" ht="60" customHeight="1">
      <c r="A4" s="25"/>
      <c r="B4" s="42"/>
      <c r="C4" s="28"/>
      <c r="D4" s="28"/>
      <c r="E4" s="30"/>
      <c r="F4" s="33"/>
      <c r="G4" s="35"/>
      <c r="H4" s="30"/>
      <c r="I4" s="28"/>
      <c r="J4" s="28"/>
      <c r="K4" s="2" t="s">
        <v>23</v>
      </c>
      <c r="L4" s="3" t="s">
        <v>24</v>
      </c>
      <c r="M4" s="2" t="s">
        <v>25</v>
      </c>
      <c r="N4" s="2" t="s">
        <v>26</v>
      </c>
      <c r="O4" s="48"/>
      <c r="P4" s="48"/>
      <c r="Q4" s="38"/>
      <c r="R4" s="38"/>
      <c r="S4" s="38"/>
      <c r="T4" s="38"/>
      <c r="U4" s="38"/>
      <c r="V4" s="38"/>
      <c r="W4" s="41"/>
    </row>
    <row r="5" spans="1:23" ht="181.5" customHeight="1">
      <c r="A5" s="4">
        <v>1</v>
      </c>
      <c r="B5" s="4" t="s">
        <v>43</v>
      </c>
      <c r="C5" s="6" t="s">
        <v>32</v>
      </c>
      <c r="D5" s="6" t="s">
        <v>33</v>
      </c>
      <c r="E5" s="6" t="s">
        <v>29</v>
      </c>
      <c r="F5" s="7">
        <v>41456</v>
      </c>
      <c r="G5" s="17">
        <v>41061</v>
      </c>
      <c r="H5" s="8" t="s">
        <v>30</v>
      </c>
      <c r="I5" s="14" t="s">
        <v>44</v>
      </c>
      <c r="J5" s="21">
        <f>_xlfn.IFNA(VLOOKUP(C5,[1]教师及实验!$C$5:$P$330,8,FALSE),"")</f>
        <v>0</v>
      </c>
      <c r="K5" s="21" t="str">
        <f>_xlfn.IFNA(VLOOKUP(C5,[1]教师及实验!$C$5:$P$330,9,FALSE),"")</f>
        <v>1</v>
      </c>
      <c r="L5" s="21">
        <f>_xlfn.IFNA(VLOOKUP(C5,[1]教师及实验!$C$5:$P$330,10,FALSE),"")</f>
        <v>0</v>
      </c>
      <c r="M5" s="21">
        <f>_xlfn.IFNA(VLOOKUP(C5,[1]教师及实验!$C$5:$P$330,11,FALSE),"")</f>
        <v>0</v>
      </c>
      <c r="N5" s="21">
        <f>_xlfn.IFNA(VLOOKUP(C5,[1]教师及实验!$C$5:$P$330,12,FALSE),"")</f>
        <v>0</v>
      </c>
      <c r="O5" s="22">
        <f>_xlfn.IFNA(VLOOKUP(C5,[1]教师及实验!$C$5:$P$330,13,FALSE),"")</f>
        <v>0</v>
      </c>
      <c r="P5" s="22">
        <f>_xlfn.IFNA(VLOOKUP(C5,[1]教师及实验!$C$5:$P$330,14,FALSE),"")</f>
        <v>0</v>
      </c>
      <c r="Q5" s="10"/>
      <c r="R5" s="11"/>
      <c r="S5" s="11"/>
      <c r="T5" s="11"/>
      <c r="U5" s="19" t="s">
        <v>34</v>
      </c>
      <c r="V5" s="11"/>
      <c r="W5" s="9"/>
    </row>
    <row r="6" spans="1:23" ht="30" customHeight="1">
      <c r="A6" s="4">
        <v>104</v>
      </c>
      <c r="B6" s="4" t="s">
        <v>43</v>
      </c>
      <c r="C6" s="6" t="s">
        <v>45</v>
      </c>
      <c r="D6" s="6" t="s">
        <v>46</v>
      </c>
      <c r="E6" s="6" t="s">
        <v>29</v>
      </c>
      <c r="F6" s="7">
        <v>41821</v>
      </c>
      <c r="G6" s="17">
        <v>40330</v>
      </c>
      <c r="H6" s="8" t="s">
        <v>27</v>
      </c>
      <c r="I6" s="8" t="s">
        <v>47</v>
      </c>
      <c r="J6" s="21" t="s">
        <v>48</v>
      </c>
      <c r="K6" s="21">
        <v>0</v>
      </c>
      <c r="L6" s="21">
        <v>0</v>
      </c>
      <c r="M6" s="21">
        <v>0</v>
      </c>
      <c r="N6" s="21">
        <v>0</v>
      </c>
      <c r="O6" s="22">
        <v>0</v>
      </c>
      <c r="P6" s="22">
        <v>0</v>
      </c>
      <c r="Q6" s="10"/>
      <c r="R6" s="11"/>
      <c r="S6" s="11"/>
      <c r="T6" s="11"/>
      <c r="U6" s="19" t="s">
        <v>49</v>
      </c>
      <c r="V6" s="11"/>
      <c r="W6" s="9"/>
    </row>
    <row r="7" spans="1:23" ht="30" customHeight="1">
      <c r="A7" s="4">
        <v>105</v>
      </c>
      <c r="B7" s="4" t="s">
        <v>43</v>
      </c>
      <c r="C7" s="6" t="s">
        <v>50</v>
      </c>
      <c r="D7" s="6" t="s">
        <v>51</v>
      </c>
      <c r="E7" s="6" t="s">
        <v>29</v>
      </c>
      <c r="F7" s="7">
        <v>42217</v>
      </c>
      <c r="G7" s="17">
        <v>41061</v>
      </c>
      <c r="H7" s="14" t="s">
        <v>52</v>
      </c>
      <c r="I7" s="14" t="s">
        <v>53</v>
      </c>
      <c r="J7" s="21" t="s">
        <v>48</v>
      </c>
      <c r="K7" s="21">
        <v>0</v>
      </c>
      <c r="L7" s="21">
        <v>0</v>
      </c>
      <c r="M7" s="21">
        <v>0</v>
      </c>
      <c r="N7" s="21">
        <v>0</v>
      </c>
      <c r="O7" s="22">
        <v>0</v>
      </c>
      <c r="P7" s="22">
        <v>0</v>
      </c>
      <c r="Q7" s="10"/>
      <c r="R7" s="11"/>
      <c r="S7" s="11"/>
      <c r="T7" s="11"/>
      <c r="U7" s="19">
        <v>3</v>
      </c>
      <c r="V7" s="11"/>
      <c r="W7" s="9"/>
    </row>
    <row r="8" spans="1:23" ht="70.5" customHeight="1">
      <c r="A8" s="4">
        <v>4</v>
      </c>
      <c r="B8" s="4" t="s">
        <v>43</v>
      </c>
      <c r="C8" s="6" t="s">
        <v>35</v>
      </c>
      <c r="D8" s="6" t="s">
        <v>36</v>
      </c>
      <c r="E8" s="6" t="s">
        <v>28</v>
      </c>
      <c r="F8" s="7"/>
      <c r="G8" s="17">
        <v>42522</v>
      </c>
      <c r="H8" s="14" t="s">
        <v>27</v>
      </c>
      <c r="I8" s="14" t="s">
        <v>37</v>
      </c>
      <c r="J8" s="21">
        <f>_xlfn.IFNA(VLOOKUP(C8,[1]教师及实验!$C$5:$P$330,8,FALSE),"")</f>
        <v>0</v>
      </c>
      <c r="K8" s="21">
        <f>_xlfn.IFNA(VLOOKUP(C8,[1]教师及实验!$C$5:$P$330,9,FALSE),"")</f>
        <v>0</v>
      </c>
      <c r="L8" s="21">
        <f>_xlfn.IFNA(VLOOKUP(C8,[1]教师及实验!$C$5:$P$330,10,FALSE),"")</f>
        <v>0</v>
      </c>
      <c r="M8" s="21">
        <f>_xlfn.IFNA(VLOOKUP(C8,[1]教师及实验!$C$5:$P$330,11,FALSE),"")</f>
        <v>0</v>
      </c>
      <c r="N8" s="21">
        <f>_xlfn.IFNA(VLOOKUP(C8,[1]教师及实验!$C$5:$P$330,12,FALSE),"")</f>
        <v>0</v>
      </c>
      <c r="O8" s="22">
        <f>_xlfn.IFNA(VLOOKUP(C8,[1]教师及实验!$C$5:$P$330,13,FALSE),"")</f>
        <v>0</v>
      </c>
      <c r="P8" s="22">
        <f>_xlfn.IFNA(VLOOKUP(C8,[1]教师及实验!$C$5:$P$330,14,FALSE),"")</f>
        <v>0</v>
      </c>
      <c r="Q8" s="15" t="s">
        <v>31</v>
      </c>
      <c r="R8" s="11">
        <v>0</v>
      </c>
      <c r="S8" s="11">
        <v>0</v>
      </c>
      <c r="T8" s="11">
        <v>0</v>
      </c>
      <c r="U8" s="19" t="s">
        <v>38</v>
      </c>
      <c r="V8" s="11">
        <v>0</v>
      </c>
      <c r="W8" s="9"/>
    </row>
    <row r="9" spans="1:23" ht="30" customHeight="1">
      <c r="A9" s="4">
        <v>5</v>
      </c>
      <c r="B9" s="4" t="s">
        <v>43</v>
      </c>
      <c r="C9" s="6" t="s">
        <v>39</v>
      </c>
      <c r="D9" s="6" t="s">
        <v>40</v>
      </c>
      <c r="E9" s="6" t="s">
        <v>28</v>
      </c>
      <c r="F9" s="7"/>
      <c r="G9" s="17">
        <v>40724</v>
      </c>
      <c r="H9" s="14" t="s">
        <v>27</v>
      </c>
      <c r="I9" s="14" t="s">
        <v>41</v>
      </c>
      <c r="J9" s="21" t="str">
        <f>_xlfn.IFNA(VLOOKUP(C9,[1]教师及实验!$C$5:$P$330,8,FALSE),"")</f>
        <v>3（1篇核心）</v>
      </c>
      <c r="K9" s="21">
        <f>_xlfn.IFNA(VLOOKUP(C9,[1]教师及实验!$C$5:$P$330,9,FALSE),"")</f>
        <v>0</v>
      </c>
      <c r="L9" s="21">
        <f>_xlfn.IFNA(VLOOKUP(C9,[1]教师及实验!$C$5:$P$330,10,FALSE),"")</f>
        <v>0</v>
      </c>
      <c r="M9" s="21">
        <f>_xlfn.IFNA(VLOOKUP(C9,[1]教师及实验!$C$5:$P$330,11,FALSE),"")</f>
        <v>0</v>
      </c>
      <c r="N9" s="21">
        <f>_xlfn.IFNA(VLOOKUP(C9,[1]教师及实验!$C$5:$P$330,12,FALSE),"")</f>
        <v>0</v>
      </c>
      <c r="O9" s="22">
        <f>_xlfn.IFNA(VLOOKUP(C9,[1]教师及实验!$C$5:$P$330,13,FALSE),"")</f>
        <v>0</v>
      </c>
      <c r="P9" s="22">
        <f>_xlfn.IFNA(VLOOKUP(C9,[1]教师及实验!$C$5:$P$330,14,FALSE),"")</f>
        <v>0</v>
      </c>
      <c r="Q9" s="10"/>
      <c r="R9" s="11"/>
      <c r="S9" s="11"/>
      <c r="T9" s="11"/>
      <c r="U9" s="11"/>
      <c r="V9" s="11"/>
      <c r="W9" s="9"/>
    </row>
    <row r="10" spans="1:23" ht="140.25" customHeight="1">
      <c r="A10" s="4"/>
      <c r="B10" s="4"/>
      <c r="C10" s="12"/>
      <c r="D10" s="12"/>
      <c r="E10" s="12"/>
      <c r="F10" s="7"/>
      <c r="G10" s="17"/>
      <c r="H10" s="8"/>
      <c r="I10" s="8"/>
      <c r="J10" s="21"/>
      <c r="K10" s="21"/>
      <c r="L10" s="21"/>
      <c r="M10" s="21"/>
      <c r="N10" s="21"/>
      <c r="O10" s="22"/>
      <c r="P10" s="22"/>
      <c r="Q10" s="10"/>
      <c r="R10" s="11"/>
      <c r="S10" s="11"/>
      <c r="T10" s="11"/>
      <c r="U10" s="20"/>
      <c r="V10" s="11"/>
      <c r="W10" s="9"/>
    </row>
  </sheetData>
  <autoFilter ref="A2:X10">
    <filterColumn colId="7" showButton="0"/>
    <filterColumn colId="10" showButton="0"/>
    <filterColumn colId="12" showButton="0"/>
  </autoFilter>
  <sortState ref="A5:Z322">
    <sortCondition ref="D5:D322"/>
  </sortState>
  <mergeCells count="24">
    <mergeCell ref="R2:R4"/>
    <mergeCell ref="S2:S4"/>
    <mergeCell ref="B2:B4"/>
    <mergeCell ref="M3:N3"/>
    <mergeCell ref="M2:N2"/>
    <mergeCell ref="O2:O4"/>
    <mergeCell ref="P2:P4"/>
    <mergeCell ref="Q2:Q4"/>
    <mergeCell ref="A1:W1"/>
    <mergeCell ref="A2:A4"/>
    <mergeCell ref="C2:C4"/>
    <mergeCell ref="D2:D4"/>
    <mergeCell ref="E2:E4"/>
    <mergeCell ref="F2:F4"/>
    <mergeCell ref="G2:G4"/>
    <mergeCell ref="H2:I2"/>
    <mergeCell ref="J2:J4"/>
    <mergeCell ref="K2:L3"/>
    <mergeCell ref="T2:T4"/>
    <mergeCell ref="U2:U4"/>
    <mergeCell ref="V2:V4"/>
    <mergeCell ref="W2:W4"/>
    <mergeCell ref="H3:H4"/>
    <mergeCell ref="I3:I4"/>
  </mergeCells>
  <phoneticPr fontId="2" type="noConversion"/>
  <pageMargins left="0.23622047244094491" right="0.23622047244094491" top="0.74803149606299213" bottom="0.74803149606299213" header="0.31496062992125984" footer="0.31496062992125984"/>
  <pageSetup paperSize="8" scale="85" fitToHeight="0" orientation="landscape" r:id="rId1"/>
  <legacyDrawing r:id="rId2"/>
  <extLst xmlns:x14="http://schemas.microsoft.com/office/spreadsheetml/2009/9/main">
    <ext uri="{CCE6A557-97BC-4b89-ADB6-D9C93CAAB3DF}">
      <x14:dataValidations xmlns:xm="http://schemas.microsoft.com/office/excel/2006/main" count="1">
        <x14:dataValidation type="date" allowBlank="1" showInputMessage="1" showErrorMessage="1">
          <x14:formula1>
            <xm:f>20880</xm:f>
          </x14:formula1>
          <x14:formula2>
            <xm:f>42735</xm:f>
          </x14:formula2>
          <xm:sqref>F65418 JB65418 SX65418 ACT65418 AMP65418 AWL65418 BGH65418 BQD65418 BZZ65418 CJV65418 CTR65418 DDN65418 DNJ65418 DXF65418 EHB65418 EQX65418 FAT65418 FKP65418 FUL65418 GEH65418 GOD65418 GXZ65418 HHV65418 HRR65418 IBN65418 ILJ65418 IVF65418 JFB65418 JOX65418 JYT65418 KIP65418 KSL65418 LCH65418 LMD65418 LVZ65418 MFV65418 MPR65418 MZN65418 NJJ65418 NTF65418 ODB65418 OMX65418 OWT65418 PGP65418 PQL65418 QAH65418 QKD65418 QTZ65418 RDV65418 RNR65418 RXN65418 SHJ65418 SRF65418 TBB65418 TKX65418 TUT65418 UEP65418 UOL65418 UYH65418 VID65418 VRZ65418 WBV65418 WLR65418 WVN65418 F130954 JB130954 SX130954 ACT130954 AMP130954 AWL130954 BGH130954 BQD130954 BZZ130954 CJV130954 CTR130954 DDN130954 DNJ130954 DXF130954 EHB130954 EQX130954 FAT130954 FKP130954 FUL130954 GEH130954 GOD130954 GXZ130954 HHV130954 HRR130954 IBN130954 ILJ130954 IVF130954 JFB130954 JOX130954 JYT130954 KIP130954 KSL130954 LCH130954 LMD130954 LVZ130954 MFV130954 MPR130954 MZN130954 NJJ130954 NTF130954 ODB130954 OMX130954 OWT130954 PGP130954 PQL130954 QAH130954 QKD130954 QTZ130954 RDV130954 RNR130954 RXN130954 SHJ130954 SRF130954 TBB130954 TKX130954 TUT130954 UEP130954 UOL130954 UYH130954 VID130954 VRZ130954 WBV130954 WLR130954 WVN130954 F196490 JB196490 SX196490 ACT196490 AMP196490 AWL196490 BGH196490 BQD196490 BZZ196490 CJV196490 CTR196490 DDN196490 DNJ196490 DXF196490 EHB196490 EQX196490 FAT196490 FKP196490 FUL196490 GEH196490 GOD196490 GXZ196490 HHV196490 HRR196490 IBN196490 ILJ196490 IVF196490 JFB196490 JOX196490 JYT196490 KIP196490 KSL196490 LCH196490 LMD196490 LVZ196490 MFV196490 MPR196490 MZN196490 NJJ196490 NTF196490 ODB196490 OMX196490 OWT196490 PGP196490 PQL196490 QAH196490 QKD196490 QTZ196490 RDV196490 RNR196490 RXN196490 SHJ196490 SRF196490 TBB196490 TKX196490 TUT196490 UEP196490 UOL196490 UYH196490 VID196490 VRZ196490 WBV196490 WLR196490 WVN196490 F262026 JB262026 SX262026 ACT262026 AMP262026 AWL262026 BGH262026 BQD262026 BZZ262026 CJV262026 CTR262026 DDN262026 DNJ262026 DXF262026 EHB262026 EQX262026 FAT262026 FKP262026 FUL262026 GEH262026 GOD262026 GXZ262026 HHV262026 HRR262026 IBN262026 ILJ262026 IVF262026 JFB262026 JOX262026 JYT262026 KIP262026 KSL262026 LCH262026 LMD262026 LVZ262026 MFV262026 MPR262026 MZN262026 NJJ262026 NTF262026 ODB262026 OMX262026 OWT262026 PGP262026 PQL262026 QAH262026 QKD262026 QTZ262026 RDV262026 RNR262026 RXN262026 SHJ262026 SRF262026 TBB262026 TKX262026 TUT262026 UEP262026 UOL262026 UYH262026 VID262026 VRZ262026 WBV262026 WLR262026 WVN262026 F327562 JB327562 SX327562 ACT327562 AMP327562 AWL327562 BGH327562 BQD327562 BZZ327562 CJV327562 CTR327562 DDN327562 DNJ327562 DXF327562 EHB327562 EQX327562 FAT327562 FKP327562 FUL327562 GEH327562 GOD327562 GXZ327562 HHV327562 HRR327562 IBN327562 ILJ327562 IVF327562 JFB327562 JOX327562 JYT327562 KIP327562 KSL327562 LCH327562 LMD327562 LVZ327562 MFV327562 MPR327562 MZN327562 NJJ327562 NTF327562 ODB327562 OMX327562 OWT327562 PGP327562 PQL327562 QAH327562 QKD327562 QTZ327562 RDV327562 RNR327562 RXN327562 SHJ327562 SRF327562 TBB327562 TKX327562 TUT327562 UEP327562 UOL327562 UYH327562 VID327562 VRZ327562 WBV327562 WLR327562 WVN327562 F393098 JB393098 SX393098 ACT393098 AMP393098 AWL393098 BGH393098 BQD393098 BZZ393098 CJV393098 CTR393098 DDN393098 DNJ393098 DXF393098 EHB393098 EQX393098 FAT393098 FKP393098 FUL393098 GEH393098 GOD393098 GXZ393098 HHV393098 HRR393098 IBN393098 ILJ393098 IVF393098 JFB393098 JOX393098 JYT393098 KIP393098 KSL393098 LCH393098 LMD393098 LVZ393098 MFV393098 MPR393098 MZN393098 NJJ393098 NTF393098 ODB393098 OMX393098 OWT393098 PGP393098 PQL393098 QAH393098 QKD393098 QTZ393098 RDV393098 RNR393098 RXN393098 SHJ393098 SRF393098 TBB393098 TKX393098 TUT393098 UEP393098 UOL393098 UYH393098 VID393098 VRZ393098 WBV393098 WLR393098 WVN393098 F458634 JB458634 SX458634 ACT458634 AMP458634 AWL458634 BGH458634 BQD458634 BZZ458634 CJV458634 CTR458634 DDN458634 DNJ458634 DXF458634 EHB458634 EQX458634 FAT458634 FKP458634 FUL458634 GEH458634 GOD458634 GXZ458634 HHV458634 HRR458634 IBN458634 ILJ458634 IVF458634 JFB458634 JOX458634 JYT458634 KIP458634 KSL458634 LCH458634 LMD458634 LVZ458634 MFV458634 MPR458634 MZN458634 NJJ458634 NTF458634 ODB458634 OMX458634 OWT458634 PGP458634 PQL458634 QAH458634 QKD458634 QTZ458634 RDV458634 RNR458634 RXN458634 SHJ458634 SRF458634 TBB458634 TKX458634 TUT458634 UEP458634 UOL458634 UYH458634 VID458634 VRZ458634 WBV458634 WLR458634 WVN458634 F524170 JB524170 SX524170 ACT524170 AMP524170 AWL524170 BGH524170 BQD524170 BZZ524170 CJV524170 CTR524170 DDN524170 DNJ524170 DXF524170 EHB524170 EQX524170 FAT524170 FKP524170 FUL524170 GEH524170 GOD524170 GXZ524170 HHV524170 HRR524170 IBN524170 ILJ524170 IVF524170 JFB524170 JOX524170 JYT524170 KIP524170 KSL524170 LCH524170 LMD524170 LVZ524170 MFV524170 MPR524170 MZN524170 NJJ524170 NTF524170 ODB524170 OMX524170 OWT524170 PGP524170 PQL524170 QAH524170 QKD524170 QTZ524170 RDV524170 RNR524170 RXN524170 SHJ524170 SRF524170 TBB524170 TKX524170 TUT524170 UEP524170 UOL524170 UYH524170 VID524170 VRZ524170 WBV524170 WLR524170 WVN524170 F589706 JB589706 SX589706 ACT589706 AMP589706 AWL589706 BGH589706 BQD589706 BZZ589706 CJV589706 CTR589706 DDN589706 DNJ589706 DXF589706 EHB589706 EQX589706 FAT589706 FKP589706 FUL589706 GEH589706 GOD589706 GXZ589706 HHV589706 HRR589706 IBN589706 ILJ589706 IVF589706 JFB589706 JOX589706 JYT589706 KIP589706 KSL589706 LCH589706 LMD589706 LVZ589706 MFV589706 MPR589706 MZN589706 NJJ589706 NTF589706 ODB589706 OMX589706 OWT589706 PGP589706 PQL589706 QAH589706 QKD589706 QTZ589706 RDV589706 RNR589706 RXN589706 SHJ589706 SRF589706 TBB589706 TKX589706 TUT589706 UEP589706 UOL589706 UYH589706 VID589706 VRZ589706 WBV589706 WLR589706 WVN589706 F655242 JB655242 SX655242 ACT655242 AMP655242 AWL655242 BGH655242 BQD655242 BZZ655242 CJV655242 CTR655242 DDN655242 DNJ655242 DXF655242 EHB655242 EQX655242 FAT655242 FKP655242 FUL655242 GEH655242 GOD655242 GXZ655242 HHV655242 HRR655242 IBN655242 ILJ655242 IVF655242 JFB655242 JOX655242 JYT655242 KIP655242 KSL655242 LCH655242 LMD655242 LVZ655242 MFV655242 MPR655242 MZN655242 NJJ655242 NTF655242 ODB655242 OMX655242 OWT655242 PGP655242 PQL655242 QAH655242 QKD655242 QTZ655242 RDV655242 RNR655242 RXN655242 SHJ655242 SRF655242 TBB655242 TKX655242 TUT655242 UEP655242 UOL655242 UYH655242 VID655242 VRZ655242 WBV655242 WLR655242 WVN655242 F720778 JB720778 SX720778 ACT720778 AMP720778 AWL720778 BGH720778 BQD720778 BZZ720778 CJV720778 CTR720778 DDN720778 DNJ720778 DXF720778 EHB720778 EQX720778 FAT720778 FKP720778 FUL720778 GEH720778 GOD720778 GXZ720778 HHV720778 HRR720778 IBN720778 ILJ720778 IVF720778 JFB720778 JOX720778 JYT720778 KIP720778 KSL720778 LCH720778 LMD720778 LVZ720778 MFV720778 MPR720778 MZN720778 NJJ720778 NTF720778 ODB720778 OMX720778 OWT720778 PGP720778 PQL720778 QAH720778 QKD720778 QTZ720778 RDV720778 RNR720778 RXN720778 SHJ720778 SRF720778 TBB720778 TKX720778 TUT720778 UEP720778 UOL720778 UYH720778 VID720778 VRZ720778 WBV720778 WLR720778 WVN720778 F786314 JB786314 SX786314 ACT786314 AMP786314 AWL786314 BGH786314 BQD786314 BZZ786314 CJV786314 CTR786314 DDN786314 DNJ786314 DXF786314 EHB786314 EQX786314 FAT786314 FKP786314 FUL786314 GEH786314 GOD786314 GXZ786314 HHV786314 HRR786314 IBN786314 ILJ786314 IVF786314 JFB786314 JOX786314 JYT786314 KIP786314 KSL786314 LCH786314 LMD786314 LVZ786314 MFV786314 MPR786314 MZN786314 NJJ786314 NTF786314 ODB786314 OMX786314 OWT786314 PGP786314 PQL786314 QAH786314 QKD786314 QTZ786314 RDV786314 RNR786314 RXN786314 SHJ786314 SRF786314 TBB786314 TKX786314 TUT786314 UEP786314 UOL786314 UYH786314 VID786314 VRZ786314 WBV786314 WLR786314 WVN786314 F851850 JB851850 SX851850 ACT851850 AMP851850 AWL851850 BGH851850 BQD851850 BZZ851850 CJV851850 CTR851850 DDN851850 DNJ851850 DXF851850 EHB851850 EQX851850 FAT851850 FKP851850 FUL851850 GEH851850 GOD851850 GXZ851850 HHV851850 HRR851850 IBN851850 ILJ851850 IVF851850 JFB851850 JOX851850 JYT851850 KIP851850 KSL851850 LCH851850 LMD851850 LVZ851850 MFV851850 MPR851850 MZN851850 NJJ851850 NTF851850 ODB851850 OMX851850 OWT851850 PGP851850 PQL851850 QAH851850 QKD851850 QTZ851850 RDV851850 RNR851850 RXN851850 SHJ851850 SRF851850 TBB851850 TKX851850 TUT851850 UEP851850 UOL851850 UYH851850 VID851850 VRZ851850 WBV851850 WLR851850 WVN851850 F917386 JB917386 SX917386 ACT917386 AMP917386 AWL917386 BGH917386 BQD917386 BZZ917386 CJV917386 CTR917386 DDN917386 DNJ917386 DXF917386 EHB917386 EQX917386 FAT917386 FKP917386 FUL917386 GEH917386 GOD917386 GXZ917386 HHV917386 HRR917386 IBN917386 ILJ917386 IVF917386 JFB917386 JOX917386 JYT917386 KIP917386 KSL917386 LCH917386 LMD917386 LVZ917386 MFV917386 MPR917386 MZN917386 NJJ917386 NTF917386 ODB917386 OMX917386 OWT917386 PGP917386 PQL917386 QAH917386 QKD917386 QTZ917386 RDV917386 RNR917386 RXN917386 SHJ917386 SRF917386 TBB917386 TKX917386 TUT917386 UEP917386 UOL917386 UYH917386 VID917386 VRZ917386 WBV917386 WLR917386 WVN917386 F982922 JB982922 SX982922 ACT982922 AMP982922 AWL982922 BGH982922 BQD982922 BZZ982922 CJV982922 CTR982922 DDN982922 DNJ982922 DXF982922 EHB982922 EQX982922 FAT982922 FKP982922 FUL982922 GEH982922 GOD982922 GXZ982922 HHV982922 HRR982922 IBN982922 ILJ982922 IVF982922 JFB982922 JOX982922 JYT982922 KIP982922 KSL982922 LCH982922 LMD982922 LVZ982922 MFV982922 MPR982922 MZN982922 NJJ982922 NTF982922 ODB982922 OMX982922 OWT982922 PGP982922 PQL982922 QAH982922 QKD982922 QTZ982922 RDV982922 RNR982922 RXN982922 SHJ982922 SRF982922 TBB982922 TKX982922 TUT982922 UEP982922 UOL982922 UYH982922 VID982922 VRZ982922 WBV982922 WLR982922 WVN982922 F65430 JB65430 SX65430 ACT65430 AMP65430 AWL65430 BGH65430 BQD65430 BZZ65430 CJV65430 CTR65430 DDN65430 DNJ65430 DXF65430 EHB65430 EQX65430 FAT65430 FKP65430 FUL65430 GEH65430 GOD65430 GXZ65430 HHV65430 HRR65430 IBN65430 ILJ65430 IVF65430 JFB65430 JOX65430 JYT65430 KIP65430 KSL65430 LCH65430 LMD65430 LVZ65430 MFV65430 MPR65430 MZN65430 NJJ65430 NTF65430 ODB65430 OMX65430 OWT65430 PGP65430 PQL65430 QAH65430 QKD65430 QTZ65430 RDV65430 RNR65430 RXN65430 SHJ65430 SRF65430 TBB65430 TKX65430 TUT65430 UEP65430 UOL65430 UYH65430 VID65430 VRZ65430 WBV65430 WLR65430 WVN65430 F130966 JB130966 SX130966 ACT130966 AMP130966 AWL130966 BGH130966 BQD130966 BZZ130966 CJV130966 CTR130966 DDN130966 DNJ130966 DXF130966 EHB130966 EQX130966 FAT130966 FKP130966 FUL130966 GEH130966 GOD130966 GXZ130966 HHV130966 HRR130966 IBN130966 ILJ130966 IVF130966 JFB130966 JOX130966 JYT130966 KIP130966 KSL130966 LCH130966 LMD130966 LVZ130966 MFV130966 MPR130966 MZN130966 NJJ130966 NTF130966 ODB130966 OMX130966 OWT130966 PGP130966 PQL130966 QAH130966 QKD130966 QTZ130966 RDV130966 RNR130966 RXN130966 SHJ130966 SRF130966 TBB130966 TKX130966 TUT130966 UEP130966 UOL130966 UYH130966 VID130966 VRZ130966 WBV130966 WLR130966 WVN130966 F196502 JB196502 SX196502 ACT196502 AMP196502 AWL196502 BGH196502 BQD196502 BZZ196502 CJV196502 CTR196502 DDN196502 DNJ196502 DXF196502 EHB196502 EQX196502 FAT196502 FKP196502 FUL196502 GEH196502 GOD196502 GXZ196502 HHV196502 HRR196502 IBN196502 ILJ196502 IVF196502 JFB196502 JOX196502 JYT196502 KIP196502 KSL196502 LCH196502 LMD196502 LVZ196502 MFV196502 MPR196502 MZN196502 NJJ196502 NTF196502 ODB196502 OMX196502 OWT196502 PGP196502 PQL196502 QAH196502 QKD196502 QTZ196502 RDV196502 RNR196502 RXN196502 SHJ196502 SRF196502 TBB196502 TKX196502 TUT196502 UEP196502 UOL196502 UYH196502 VID196502 VRZ196502 WBV196502 WLR196502 WVN196502 F262038 JB262038 SX262038 ACT262038 AMP262038 AWL262038 BGH262038 BQD262038 BZZ262038 CJV262038 CTR262038 DDN262038 DNJ262038 DXF262038 EHB262038 EQX262038 FAT262038 FKP262038 FUL262038 GEH262038 GOD262038 GXZ262038 HHV262038 HRR262038 IBN262038 ILJ262038 IVF262038 JFB262038 JOX262038 JYT262038 KIP262038 KSL262038 LCH262038 LMD262038 LVZ262038 MFV262038 MPR262038 MZN262038 NJJ262038 NTF262038 ODB262038 OMX262038 OWT262038 PGP262038 PQL262038 QAH262038 QKD262038 QTZ262038 RDV262038 RNR262038 RXN262038 SHJ262038 SRF262038 TBB262038 TKX262038 TUT262038 UEP262038 UOL262038 UYH262038 VID262038 VRZ262038 WBV262038 WLR262038 WVN262038 F327574 JB327574 SX327574 ACT327574 AMP327574 AWL327574 BGH327574 BQD327574 BZZ327574 CJV327574 CTR327574 DDN327574 DNJ327574 DXF327574 EHB327574 EQX327574 FAT327574 FKP327574 FUL327574 GEH327574 GOD327574 GXZ327574 HHV327574 HRR327574 IBN327574 ILJ327574 IVF327574 JFB327574 JOX327574 JYT327574 KIP327574 KSL327574 LCH327574 LMD327574 LVZ327574 MFV327574 MPR327574 MZN327574 NJJ327574 NTF327574 ODB327574 OMX327574 OWT327574 PGP327574 PQL327574 QAH327574 QKD327574 QTZ327574 RDV327574 RNR327574 RXN327574 SHJ327574 SRF327574 TBB327574 TKX327574 TUT327574 UEP327574 UOL327574 UYH327574 VID327574 VRZ327574 WBV327574 WLR327574 WVN327574 F393110 JB393110 SX393110 ACT393110 AMP393110 AWL393110 BGH393110 BQD393110 BZZ393110 CJV393110 CTR393110 DDN393110 DNJ393110 DXF393110 EHB393110 EQX393110 FAT393110 FKP393110 FUL393110 GEH393110 GOD393110 GXZ393110 HHV393110 HRR393110 IBN393110 ILJ393110 IVF393110 JFB393110 JOX393110 JYT393110 KIP393110 KSL393110 LCH393110 LMD393110 LVZ393110 MFV393110 MPR393110 MZN393110 NJJ393110 NTF393110 ODB393110 OMX393110 OWT393110 PGP393110 PQL393110 QAH393110 QKD393110 QTZ393110 RDV393110 RNR393110 RXN393110 SHJ393110 SRF393110 TBB393110 TKX393110 TUT393110 UEP393110 UOL393110 UYH393110 VID393110 VRZ393110 WBV393110 WLR393110 WVN393110 F458646 JB458646 SX458646 ACT458646 AMP458646 AWL458646 BGH458646 BQD458646 BZZ458646 CJV458646 CTR458646 DDN458646 DNJ458646 DXF458646 EHB458646 EQX458646 FAT458646 FKP458646 FUL458646 GEH458646 GOD458646 GXZ458646 HHV458646 HRR458646 IBN458646 ILJ458646 IVF458646 JFB458646 JOX458646 JYT458646 KIP458646 KSL458646 LCH458646 LMD458646 LVZ458646 MFV458646 MPR458646 MZN458646 NJJ458646 NTF458646 ODB458646 OMX458646 OWT458646 PGP458646 PQL458646 QAH458646 QKD458646 QTZ458646 RDV458646 RNR458646 RXN458646 SHJ458646 SRF458646 TBB458646 TKX458646 TUT458646 UEP458646 UOL458646 UYH458646 VID458646 VRZ458646 WBV458646 WLR458646 WVN458646 F524182 JB524182 SX524182 ACT524182 AMP524182 AWL524182 BGH524182 BQD524182 BZZ524182 CJV524182 CTR524182 DDN524182 DNJ524182 DXF524182 EHB524182 EQX524182 FAT524182 FKP524182 FUL524182 GEH524182 GOD524182 GXZ524182 HHV524182 HRR524182 IBN524182 ILJ524182 IVF524182 JFB524182 JOX524182 JYT524182 KIP524182 KSL524182 LCH524182 LMD524182 LVZ524182 MFV524182 MPR524182 MZN524182 NJJ524182 NTF524182 ODB524182 OMX524182 OWT524182 PGP524182 PQL524182 QAH524182 QKD524182 QTZ524182 RDV524182 RNR524182 RXN524182 SHJ524182 SRF524182 TBB524182 TKX524182 TUT524182 UEP524182 UOL524182 UYH524182 VID524182 VRZ524182 WBV524182 WLR524182 WVN524182 F589718 JB589718 SX589718 ACT589718 AMP589718 AWL589718 BGH589718 BQD589718 BZZ589718 CJV589718 CTR589718 DDN589718 DNJ589718 DXF589718 EHB589718 EQX589718 FAT589718 FKP589718 FUL589718 GEH589718 GOD589718 GXZ589718 HHV589718 HRR589718 IBN589718 ILJ589718 IVF589718 JFB589718 JOX589718 JYT589718 KIP589718 KSL589718 LCH589718 LMD589718 LVZ589718 MFV589718 MPR589718 MZN589718 NJJ589718 NTF589718 ODB589718 OMX589718 OWT589718 PGP589718 PQL589718 QAH589718 QKD589718 QTZ589718 RDV589718 RNR589718 RXN589718 SHJ589718 SRF589718 TBB589718 TKX589718 TUT589718 UEP589718 UOL589718 UYH589718 VID589718 VRZ589718 WBV589718 WLR589718 WVN589718 F655254 JB655254 SX655254 ACT655254 AMP655254 AWL655254 BGH655254 BQD655254 BZZ655254 CJV655254 CTR655254 DDN655254 DNJ655254 DXF655254 EHB655254 EQX655254 FAT655254 FKP655254 FUL655254 GEH655254 GOD655254 GXZ655254 HHV655254 HRR655254 IBN655254 ILJ655254 IVF655254 JFB655254 JOX655254 JYT655254 KIP655254 KSL655254 LCH655254 LMD655254 LVZ655254 MFV655254 MPR655254 MZN655254 NJJ655254 NTF655254 ODB655254 OMX655254 OWT655254 PGP655254 PQL655254 QAH655254 QKD655254 QTZ655254 RDV655254 RNR655254 RXN655254 SHJ655254 SRF655254 TBB655254 TKX655254 TUT655254 UEP655254 UOL655254 UYH655254 VID655254 VRZ655254 WBV655254 WLR655254 WVN655254 F720790 JB720790 SX720790 ACT720790 AMP720790 AWL720790 BGH720790 BQD720790 BZZ720790 CJV720790 CTR720790 DDN720790 DNJ720790 DXF720790 EHB720790 EQX720790 FAT720790 FKP720790 FUL720790 GEH720790 GOD720790 GXZ720790 HHV720790 HRR720790 IBN720790 ILJ720790 IVF720790 JFB720790 JOX720790 JYT720790 KIP720790 KSL720790 LCH720790 LMD720790 LVZ720790 MFV720790 MPR720790 MZN720790 NJJ720790 NTF720790 ODB720790 OMX720790 OWT720790 PGP720790 PQL720790 QAH720790 QKD720790 QTZ720790 RDV720790 RNR720790 RXN720790 SHJ720790 SRF720790 TBB720790 TKX720790 TUT720790 UEP720790 UOL720790 UYH720790 VID720790 VRZ720790 WBV720790 WLR720790 WVN720790 F786326 JB786326 SX786326 ACT786326 AMP786326 AWL786326 BGH786326 BQD786326 BZZ786326 CJV786326 CTR786326 DDN786326 DNJ786326 DXF786326 EHB786326 EQX786326 FAT786326 FKP786326 FUL786326 GEH786326 GOD786326 GXZ786326 HHV786326 HRR786326 IBN786326 ILJ786326 IVF786326 JFB786326 JOX786326 JYT786326 KIP786326 KSL786326 LCH786326 LMD786326 LVZ786326 MFV786326 MPR786326 MZN786326 NJJ786326 NTF786326 ODB786326 OMX786326 OWT786326 PGP786326 PQL786326 QAH786326 QKD786326 QTZ786326 RDV786326 RNR786326 RXN786326 SHJ786326 SRF786326 TBB786326 TKX786326 TUT786326 UEP786326 UOL786326 UYH786326 VID786326 VRZ786326 WBV786326 WLR786326 WVN786326 F851862 JB851862 SX851862 ACT851862 AMP851862 AWL851862 BGH851862 BQD851862 BZZ851862 CJV851862 CTR851862 DDN851862 DNJ851862 DXF851862 EHB851862 EQX851862 FAT851862 FKP851862 FUL851862 GEH851862 GOD851862 GXZ851862 HHV851862 HRR851862 IBN851862 ILJ851862 IVF851862 JFB851862 JOX851862 JYT851862 KIP851862 KSL851862 LCH851862 LMD851862 LVZ851862 MFV851862 MPR851862 MZN851862 NJJ851862 NTF851862 ODB851862 OMX851862 OWT851862 PGP851862 PQL851862 QAH851862 QKD851862 QTZ851862 RDV851862 RNR851862 RXN851862 SHJ851862 SRF851862 TBB851862 TKX851862 TUT851862 UEP851862 UOL851862 UYH851862 VID851862 VRZ851862 WBV851862 WLR851862 WVN851862 F917398 JB917398 SX917398 ACT917398 AMP917398 AWL917398 BGH917398 BQD917398 BZZ917398 CJV917398 CTR917398 DDN917398 DNJ917398 DXF917398 EHB917398 EQX917398 FAT917398 FKP917398 FUL917398 GEH917398 GOD917398 GXZ917398 HHV917398 HRR917398 IBN917398 ILJ917398 IVF917398 JFB917398 JOX917398 JYT917398 KIP917398 KSL917398 LCH917398 LMD917398 LVZ917398 MFV917398 MPR917398 MZN917398 NJJ917398 NTF917398 ODB917398 OMX917398 OWT917398 PGP917398 PQL917398 QAH917398 QKD917398 QTZ917398 RDV917398 RNR917398 RXN917398 SHJ917398 SRF917398 TBB917398 TKX917398 TUT917398 UEP917398 UOL917398 UYH917398 VID917398 VRZ917398 WBV917398 WLR917398 WVN917398 F982934 JB982934 SX982934 ACT982934 AMP982934 AWL982934 BGH982934 BQD982934 BZZ982934 CJV982934 CTR982934 DDN982934 DNJ982934 DXF982934 EHB982934 EQX982934 FAT982934 FKP982934 FUL982934 GEH982934 GOD982934 GXZ982934 HHV982934 HRR982934 IBN982934 ILJ982934 IVF982934 JFB982934 JOX982934 JYT982934 KIP982934 KSL982934 LCH982934 LMD982934 LVZ982934 MFV982934 MPR982934 MZN982934 NJJ982934 NTF982934 ODB982934 OMX982934 OWT982934 PGP982934 PQL982934 QAH982934 QKD982934 QTZ982934 RDV982934 RNR982934 RXN982934 SHJ982934 SRF982934 TBB982934 TKX982934 TUT982934 UEP982934 UOL982934 UYH982934 VID982934 VRZ982934 WBV982934 WLR982934 WVN982934 F65313:F65360 JB65313:JB65360 SX65313:SX65360 ACT65313:ACT65360 AMP65313:AMP65360 AWL65313:AWL65360 BGH65313:BGH65360 BQD65313:BQD65360 BZZ65313:BZZ65360 CJV65313:CJV65360 CTR65313:CTR65360 DDN65313:DDN65360 DNJ65313:DNJ65360 DXF65313:DXF65360 EHB65313:EHB65360 EQX65313:EQX65360 FAT65313:FAT65360 FKP65313:FKP65360 FUL65313:FUL65360 GEH65313:GEH65360 GOD65313:GOD65360 GXZ65313:GXZ65360 HHV65313:HHV65360 HRR65313:HRR65360 IBN65313:IBN65360 ILJ65313:ILJ65360 IVF65313:IVF65360 JFB65313:JFB65360 JOX65313:JOX65360 JYT65313:JYT65360 KIP65313:KIP65360 KSL65313:KSL65360 LCH65313:LCH65360 LMD65313:LMD65360 LVZ65313:LVZ65360 MFV65313:MFV65360 MPR65313:MPR65360 MZN65313:MZN65360 NJJ65313:NJJ65360 NTF65313:NTF65360 ODB65313:ODB65360 OMX65313:OMX65360 OWT65313:OWT65360 PGP65313:PGP65360 PQL65313:PQL65360 QAH65313:QAH65360 QKD65313:QKD65360 QTZ65313:QTZ65360 RDV65313:RDV65360 RNR65313:RNR65360 RXN65313:RXN65360 SHJ65313:SHJ65360 SRF65313:SRF65360 TBB65313:TBB65360 TKX65313:TKX65360 TUT65313:TUT65360 UEP65313:UEP65360 UOL65313:UOL65360 UYH65313:UYH65360 VID65313:VID65360 VRZ65313:VRZ65360 WBV65313:WBV65360 WLR65313:WLR65360 WVN65313:WVN65360 F130849:F130896 JB130849:JB130896 SX130849:SX130896 ACT130849:ACT130896 AMP130849:AMP130896 AWL130849:AWL130896 BGH130849:BGH130896 BQD130849:BQD130896 BZZ130849:BZZ130896 CJV130849:CJV130896 CTR130849:CTR130896 DDN130849:DDN130896 DNJ130849:DNJ130896 DXF130849:DXF130896 EHB130849:EHB130896 EQX130849:EQX130896 FAT130849:FAT130896 FKP130849:FKP130896 FUL130849:FUL130896 GEH130849:GEH130896 GOD130849:GOD130896 GXZ130849:GXZ130896 HHV130849:HHV130896 HRR130849:HRR130896 IBN130849:IBN130896 ILJ130849:ILJ130896 IVF130849:IVF130896 JFB130849:JFB130896 JOX130849:JOX130896 JYT130849:JYT130896 KIP130849:KIP130896 KSL130849:KSL130896 LCH130849:LCH130896 LMD130849:LMD130896 LVZ130849:LVZ130896 MFV130849:MFV130896 MPR130849:MPR130896 MZN130849:MZN130896 NJJ130849:NJJ130896 NTF130849:NTF130896 ODB130849:ODB130896 OMX130849:OMX130896 OWT130849:OWT130896 PGP130849:PGP130896 PQL130849:PQL130896 QAH130849:QAH130896 QKD130849:QKD130896 QTZ130849:QTZ130896 RDV130849:RDV130896 RNR130849:RNR130896 RXN130849:RXN130896 SHJ130849:SHJ130896 SRF130849:SRF130896 TBB130849:TBB130896 TKX130849:TKX130896 TUT130849:TUT130896 UEP130849:UEP130896 UOL130849:UOL130896 UYH130849:UYH130896 VID130849:VID130896 VRZ130849:VRZ130896 WBV130849:WBV130896 WLR130849:WLR130896 WVN130849:WVN130896 F196385:F196432 JB196385:JB196432 SX196385:SX196432 ACT196385:ACT196432 AMP196385:AMP196432 AWL196385:AWL196432 BGH196385:BGH196432 BQD196385:BQD196432 BZZ196385:BZZ196432 CJV196385:CJV196432 CTR196385:CTR196432 DDN196385:DDN196432 DNJ196385:DNJ196432 DXF196385:DXF196432 EHB196385:EHB196432 EQX196385:EQX196432 FAT196385:FAT196432 FKP196385:FKP196432 FUL196385:FUL196432 GEH196385:GEH196432 GOD196385:GOD196432 GXZ196385:GXZ196432 HHV196385:HHV196432 HRR196385:HRR196432 IBN196385:IBN196432 ILJ196385:ILJ196432 IVF196385:IVF196432 JFB196385:JFB196432 JOX196385:JOX196432 JYT196385:JYT196432 KIP196385:KIP196432 KSL196385:KSL196432 LCH196385:LCH196432 LMD196385:LMD196432 LVZ196385:LVZ196432 MFV196385:MFV196432 MPR196385:MPR196432 MZN196385:MZN196432 NJJ196385:NJJ196432 NTF196385:NTF196432 ODB196385:ODB196432 OMX196385:OMX196432 OWT196385:OWT196432 PGP196385:PGP196432 PQL196385:PQL196432 QAH196385:QAH196432 QKD196385:QKD196432 QTZ196385:QTZ196432 RDV196385:RDV196432 RNR196385:RNR196432 RXN196385:RXN196432 SHJ196385:SHJ196432 SRF196385:SRF196432 TBB196385:TBB196432 TKX196385:TKX196432 TUT196385:TUT196432 UEP196385:UEP196432 UOL196385:UOL196432 UYH196385:UYH196432 VID196385:VID196432 VRZ196385:VRZ196432 WBV196385:WBV196432 WLR196385:WLR196432 WVN196385:WVN196432 F261921:F261968 JB261921:JB261968 SX261921:SX261968 ACT261921:ACT261968 AMP261921:AMP261968 AWL261921:AWL261968 BGH261921:BGH261968 BQD261921:BQD261968 BZZ261921:BZZ261968 CJV261921:CJV261968 CTR261921:CTR261968 DDN261921:DDN261968 DNJ261921:DNJ261968 DXF261921:DXF261968 EHB261921:EHB261968 EQX261921:EQX261968 FAT261921:FAT261968 FKP261921:FKP261968 FUL261921:FUL261968 GEH261921:GEH261968 GOD261921:GOD261968 GXZ261921:GXZ261968 HHV261921:HHV261968 HRR261921:HRR261968 IBN261921:IBN261968 ILJ261921:ILJ261968 IVF261921:IVF261968 JFB261921:JFB261968 JOX261921:JOX261968 JYT261921:JYT261968 KIP261921:KIP261968 KSL261921:KSL261968 LCH261921:LCH261968 LMD261921:LMD261968 LVZ261921:LVZ261968 MFV261921:MFV261968 MPR261921:MPR261968 MZN261921:MZN261968 NJJ261921:NJJ261968 NTF261921:NTF261968 ODB261921:ODB261968 OMX261921:OMX261968 OWT261921:OWT261968 PGP261921:PGP261968 PQL261921:PQL261968 QAH261921:QAH261968 QKD261921:QKD261968 QTZ261921:QTZ261968 RDV261921:RDV261968 RNR261921:RNR261968 RXN261921:RXN261968 SHJ261921:SHJ261968 SRF261921:SRF261968 TBB261921:TBB261968 TKX261921:TKX261968 TUT261921:TUT261968 UEP261921:UEP261968 UOL261921:UOL261968 UYH261921:UYH261968 VID261921:VID261968 VRZ261921:VRZ261968 WBV261921:WBV261968 WLR261921:WLR261968 WVN261921:WVN261968 F327457:F327504 JB327457:JB327504 SX327457:SX327504 ACT327457:ACT327504 AMP327457:AMP327504 AWL327457:AWL327504 BGH327457:BGH327504 BQD327457:BQD327504 BZZ327457:BZZ327504 CJV327457:CJV327504 CTR327457:CTR327504 DDN327457:DDN327504 DNJ327457:DNJ327504 DXF327457:DXF327504 EHB327457:EHB327504 EQX327457:EQX327504 FAT327457:FAT327504 FKP327457:FKP327504 FUL327457:FUL327504 GEH327457:GEH327504 GOD327457:GOD327504 GXZ327457:GXZ327504 HHV327457:HHV327504 HRR327457:HRR327504 IBN327457:IBN327504 ILJ327457:ILJ327504 IVF327457:IVF327504 JFB327457:JFB327504 JOX327457:JOX327504 JYT327457:JYT327504 KIP327457:KIP327504 KSL327457:KSL327504 LCH327457:LCH327504 LMD327457:LMD327504 LVZ327457:LVZ327504 MFV327457:MFV327504 MPR327457:MPR327504 MZN327457:MZN327504 NJJ327457:NJJ327504 NTF327457:NTF327504 ODB327457:ODB327504 OMX327457:OMX327504 OWT327457:OWT327504 PGP327457:PGP327504 PQL327457:PQL327504 QAH327457:QAH327504 QKD327457:QKD327504 QTZ327457:QTZ327504 RDV327457:RDV327504 RNR327457:RNR327504 RXN327457:RXN327504 SHJ327457:SHJ327504 SRF327457:SRF327504 TBB327457:TBB327504 TKX327457:TKX327504 TUT327457:TUT327504 UEP327457:UEP327504 UOL327457:UOL327504 UYH327457:UYH327504 VID327457:VID327504 VRZ327457:VRZ327504 WBV327457:WBV327504 WLR327457:WLR327504 WVN327457:WVN327504 F392993:F393040 JB392993:JB393040 SX392993:SX393040 ACT392993:ACT393040 AMP392993:AMP393040 AWL392993:AWL393040 BGH392993:BGH393040 BQD392993:BQD393040 BZZ392993:BZZ393040 CJV392993:CJV393040 CTR392993:CTR393040 DDN392993:DDN393040 DNJ392993:DNJ393040 DXF392993:DXF393040 EHB392993:EHB393040 EQX392993:EQX393040 FAT392993:FAT393040 FKP392993:FKP393040 FUL392993:FUL393040 GEH392993:GEH393040 GOD392993:GOD393040 GXZ392993:GXZ393040 HHV392993:HHV393040 HRR392993:HRR393040 IBN392993:IBN393040 ILJ392993:ILJ393040 IVF392993:IVF393040 JFB392993:JFB393040 JOX392993:JOX393040 JYT392993:JYT393040 KIP392993:KIP393040 KSL392993:KSL393040 LCH392993:LCH393040 LMD392993:LMD393040 LVZ392993:LVZ393040 MFV392993:MFV393040 MPR392993:MPR393040 MZN392993:MZN393040 NJJ392993:NJJ393040 NTF392993:NTF393040 ODB392993:ODB393040 OMX392993:OMX393040 OWT392993:OWT393040 PGP392993:PGP393040 PQL392993:PQL393040 QAH392993:QAH393040 QKD392993:QKD393040 QTZ392993:QTZ393040 RDV392993:RDV393040 RNR392993:RNR393040 RXN392993:RXN393040 SHJ392993:SHJ393040 SRF392993:SRF393040 TBB392993:TBB393040 TKX392993:TKX393040 TUT392993:TUT393040 UEP392993:UEP393040 UOL392993:UOL393040 UYH392993:UYH393040 VID392993:VID393040 VRZ392993:VRZ393040 WBV392993:WBV393040 WLR392993:WLR393040 WVN392993:WVN393040 F458529:F458576 JB458529:JB458576 SX458529:SX458576 ACT458529:ACT458576 AMP458529:AMP458576 AWL458529:AWL458576 BGH458529:BGH458576 BQD458529:BQD458576 BZZ458529:BZZ458576 CJV458529:CJV458576 CTR458529:CTR458576 DDN458529:DDN458576 DNJ458529:DNJ458576 DXF458529:DXF458576 EHB458529:EHB458576 EQX458529:EQX458576 FAT458529:FAT458576 FKP458529:FKP458576 FUL458529:FUL458576 GEH458529:GEH458576 GOD458529:GOD458576 GXZ458529:GXZ458576 HHV458529:HHV458576 HRR458529:HRR458576 IBN458529:IBN458576 ILJ458529:ILJ458576 IVF458529:IVF458576 JFB458529:JFB458576 JOX458529:JOX458576 JYT458529:JYT458576 KIP458529:KIP458576 KSL458529:KSL458576 LCH458529:LCH458576 LMD458529:LMD458576 LVZ458529:LVZ458576 MFV458529:MFV458576 MPR458529:MPR458576 MZN458529:MZN458576 NJJ458529:NJJ458576 NTF458529:NTF458576 ODB458529:ODB458576 OMX458529:OMX458576 OWT458529:OWT458576 PGP458529:PGP458576 PQL458529:PQL458576 QAH458529:QAH458576 QKD458529:QKD458576 QTZ458529:QTZ458576 RDV458529:RDV458576 RNR458529:RNR458576 RXN458529:RXN458576 SHJ458529:SHJ458576 SRF458529:SRF458576 TBB458529:TBB458576 TKX458529:TKX458576 TUT458529:TUT458576 UEP458529:UEP458576 UOL458529:UOL458576 UYH458529:UYH458576 VID458529:VID458576 VRZ458529:VRZ458576 WBV458529:WBV458576 WLR458529:WLR458576 WVN458529:WVN458576 F524065:F524112 JB524065:JB524112 SX524065:SX524112 ACT524065:ACT524112 AMP524065:AMP524112 AWL524065:AWL524112 BGH524065:BGH524112 BQD524065:BQD524112 BZZ524065:BZZ524112 CJV524065:CJV524112 CTR524065:CTR524112 DDN524065:DDN524112 DNJ524065:DNJ524112 DXF524065:DXF524112 EHB524065:EHB524112 EQX524065:EQX524112 FAT524065:FAT524112 FKP524065:FKP524112 FUL524065:FUL524112 GEH524065:GEH524112 GOD524065:GOD524112 GXZ524065:GXZ524112 HHV524065:HHV524112 HRR524065:HRR524112 IBN524065:IBN524112 ILJ524065:ILJ524112 IVF524065:IVF524112 JFB524065:JFB524112 JOX524065:JOX524112 JYT524065:JYT524112 KIP524065:KIP524112 KSL524065:KSL524112 LCH524065:LCH524112 LMD524065:LMD524112 LVZ524065:LVZ524112 MFV524065:MFV524112 MPR524065:MPR524112 MZN524065:MZN524112 NJJ524065:NJJ524112 NTF524065:NTF524112 ODB524065:ODB524112 OMX524065:OMX524112 OWT524065:OWT524112 PGP524065:PGP524112 PQL524065:PQL524112 QAH524065:QAH524112 QKD524065:QKD524112 QTZ524065:QTZ524112 RDV524065:RDV524112 RNR524065:RNR524112 RXN524065:RXN524112 SHJ524065:SHJ524112 SRF524065:SRF524112 TBB524065:TBB524112 TKX524065:TKX524112 TUT524065:TUT524112 UEP524065:UEP524112 UOL524065:UOL524112 UYH524065:UYH524112 VID524065:VID524112 VRZ524065:VRZ524112 WBV524065:WBV524112 WLR524065:WLR524112 WVN524065:WVN524112 F589601:F589648 JB589601:JB589648 SX589601:SX589648 ACT589601:ACT589648 AMP589601:AMP589648 AWL589601:AWL589648 BGH589601:BGH589648 BQD589601:BQD589648 BZZ589601:BZZ589648 CJV589601:CJV589648 CTR589601:CTR589648 DDN589601:DDN589648 DNJ589601:DNJ589648 DXF589601:DXF589648 EHB589601:EHB589648 EQX589601:EQX589648 FAT589601:FAT589648 FKP589601:FKP589648 FUL589601:FUL589648 GEH589601:GEH589648 GOD589601:GOD589648 GXZ589601:GXZ589648 HHV589601:HHV589648 HRR589601:HRR589648 IBN589601:IBN589648 ILJ589601:ILJ589648 IVF589601:IVF589648 JFB589601:JFB589648 JOX589601:JOX589648 JYT589601:JYT589648 KIP589601:KIP589648 KSL589601:KSL589648 LCH589601:LCH589648 LMD589601:LMD589648 LVZ589601:LVZ589648 MFV589601:MFV589648 MPR589601:MPR589648 MZN589601:MZN589648 NJJ589601:NJJ589648 NTF589601:NTF589648 ODB589601:ODB589648 OMX589601:OMX589648 OWT589601:OWT589648 PGP589601:PGP589648 PQL589601:PQL589648 QAH589601:QAH589648 QKD589601:QKD589648 QTZ589601:QTZ589648 RDV589601:RDV589648 RNR589601:RNR589648 RXN589601:RXN589648 SHJ589601:SHJ589648 SRF589601:SRF589648 TBB589601:TBB589648 TKX589601:TKX589648 TUT589601:TUT589648 UEP589601:UEP589648 UOL589601:UOL589648 UYH589601:UYH589648 VID589601:VID589648 VRZ589601:VRZ589648 WBV589601:WBV589648 WLR589601:WLR589648 WVN589601:WVN589648 F655137:F655184 JB655137:JB655184 SX655137:SX655184 ACT655137:ACT655184 AMP655137:AMP655184 AWL655137:AWL655184 BGH655137:BGH655184 BQD655137:BQD655184 BZZ655137:BZZ655184 CJV655137:CJV655184 CTR655137:CTR655184 DDN655137:DDN655184 DNJ655137:DNJ655184 DXF655137:DXF655184 EHB655137:EHB655184 EQX655137:EQX655184 FAT655137:FAT655184 FKP655137:FKP655184 FUL655137:FUL655184 GEH655137:GEH655184 GOD655137:GOD655184 GXZ655137:GXZ655184 HHV655137:HHV655184 HRR655137:HRR655184 IBN655137:IBN655184 ILJ655137:ILJ655184 IVF655137:IVF655184 JFB655137:JFB655184 JOX655137:JOX655184 JYT655137:JYT655184 KIP655137:KIP655184 KSL655137:KSL655184 LCH655137:LCH655184 LMD655137:LMD655184 LVZ655137:LVZ655184 MFV655137:MFV655184 MPR655137:MPR655184 MZN655137:MZN655184 NJJ655137:NJJ655184 NTF655137:NTF655184 ODB655137:ODB655184 OMX655137:OMX655184 OWT655137:OWT655184 PGP655137:PGP655184 PQL655137:PQL655184 QAH655137:QAH655184 QKD655137:QKD655184 QTZ655137:QTZ655184 RDV655137:RDV655184 RNR655137:RNR655184 RXN655137:RXN655184 SHJ655137:SHJ655184 SRF655137:SRF655184 TBB655137:TBB655184 TKX655137:TKX655184 TUT655137:TUT655184 UEP655137:UEP655184 UOL655137:UOL655184 UYH655137:UYH655184 VID655137:VID655184 VRZ655137:VRZ655184 WBV655137:WBV655184 WLR655137:WLR655184 WVN655137:WVN655184 F720673:F720720 JB720673:JB720720 SX720673:SX720720 ACT720673:ACT720720 AMP720673:AMP720720 AWL720673:AWL720720 BGH720673:BGH720720 BQD720673:BQD720720 BZZ720673:BZZ720720 CJV720673:CJV720720 CTR720673:CTR720720 DDN720673:DDN720720 DNJ720673:DNJ720720 DXF720673:DXF720720 EHB720673:EHB720720 EQX720673:EQX720720 FAT720673:FAT720720 FKP720673:FKP720720 FUL720673:FUL720720 GEH720673:GEH720720 GOD720673:GOD720720 GXZ720673:GXZ720720 HHV720673:HHV720720 HRR720673:HRR720720 IBN720673:IBN720720 ILJ720673:ILJ720720 IVF720673:IVF720720 JFB720673:JFB720720 JOX720673:JOX720720 JYT720673:JYT720720 KIP720673:KIP720720 KSL720673:KSL720720 LCH720673:LCH720720 LMD720673:LMD720720 LVZ720673:LVZ720720 MFV720673:MFV720720 MPR720673:MPR720720 MZN720673:MZN720720 NJJ720673:NJJ720720 NTF720673:NTF720720 ODB720673:ODB720720 OMX720673:OMX720720 OWT720673:OWT720720 PGP720673:PGP720720 PQL720673:PQL720720 QAH720673:QAH720720 QKD720673:QKD720720 QTZ720673:QTZ720720 RDV720673:RDV720720 RNR720673:RNR720720 RXN720673:RXN720720 SHJ720673:SHJ720720 SRF720673:SRF720720 TBB720673:TBB720720 TKX720673:TKX720720 TUT720673:TUT720720 UEP720673:UEP720720 UOL720673:UOL720720 UYH720673:UYH720720 VID720673:VID720720 VRZ720673:VRZ720720 WBV720673:WBV720720 WLR720673:WLR720720 WVN720673:WVN720720 F786209:F786256 JB786209:JB786256 SX786209:SX786256 ACT786209:ACT786256 AMP786209:AMP786256 AWL786209:AWL786256 BGH786209:BGH786256 BQD786209:BQD786256 BZZ786209:BZZ786256 CJV786209:CJV786256 CTR786209:CTR786256 DDN786209:DDN786256 DNJ786209:DNJ786256 DXF786209:DXF786256 EHB786209:EHB786256 EQX786209:EQX786256 FAT786209:FAT786256 FKP786209:FKP786256 FUL786209:FUL786256 GEH786209:GEH786256 GOD786209:GOD786256 GXZ786209:GXZ786256 HHV786209:HHV786256 HRR786209:HRR786256 IBN786209:IBN786256 ILJ786209:ILJ786256 IVF786209:IVF786256 JFB786209:JFB786256 JOX786209:JOX786256 JYT786209:JYT786256 KIP786209:KIP786256 KSL786209:KSL786256 LCH786209:LCH786256 LMD786209:LMD786256 LVZ786209:LVZ786256 MFV786209:MFV786256 MPR786209:MPR786256 MZN786209:MZN786256 NJJ786209:NJJ786256 NTF786209:NTF786256 ODB786209:ODB786256 OMX786209:OMX786256 OWT786209:OWT786256 PGP786209:PGP786256 PQL786209:PQL786256 QAH786209:QAH786256 QKD786209:QKD786256 QTZ786209:QTZ786256 RDV786209:RDV786256 RNR786209:RNR786256 RXN786209:RXN786256 SHJ786209:SHJ786256 SRF786209:SRF786256 TBB786209:TBB786256 TKX786209:TKX786256 TUT786209:TUT786256 UEP786209:UEP786256 UOL786209:UOL786256 UYH786209:UYH786256 VID786209:VID786256 VRZ786209:VRZ786256 WBV786209:WBV786256 WLR786209:WLR786256 WVN786209:WVN786256 F851745:F851792 JB851745:JB851792 SX851745:SX851792 ACT851745:ACT851792 AMP851745:AMP851792 AWL851745:AWL851792 BGH851745:BGH851792 BQD851745:BQD851792 BZZ851745:BZZ851792 CJV851745:CJV851792 CTR851745:CTR851792 DDN851745:DDN851792 DNJ851745:DNJ851792 DXF851745:DXF851792 EHB851745:EHB851792 EQX851745:EQX851792 FAT851745:FAT851792 FKP851745:FKP851792 FUL851745:FUL851792 GEH851745:GEH851792 GOD851745:GOD851792 GXZ851745:GXZ851792 HHV851745:HHV851792 HRR851745:HRR851792 IBN851745:IBN851792 ILJ851745:ILJ851792 IVF851745:IVF851792 JFB851745:JFB851792 JOX851745:JOX851792 JYT851745:JYT851792 KIP851745:KIP851792 KSL851745:KSL851792 LCH851745:LCH851792 LMD851745:LMD851792 LVZ851745:LVZ851792 MFV851745:MFV851792 MPR851745:MPR851792 MZN851745:MZN851792 NJJ851745:NJJ851792 NTF851745:NTF851792 ODB851745:ODB851792 OMX851745:OMX851792 OWT851745:OWT851792 PGP851745:PGP851792 PQL851745:PQL851792 QAH851745:QAH851792 QKD851745:QKD851792 QTZ851745:QTZ851792 RDV851745:RDV851792 RNR851745:RNR851792 RXN851745:RXN851792 SHJ851745:SHJ851792 SRF851745:SRF851792 TBB851745:TBB851792 TKX851745:TKX851792 TUT851745:TUT851792 UEP851745:UEP851792 UOL851745:UOL851792 UYH851745:UYH851792 VID851745:VID851792 VRZ851745:VRZ851792 WBV851745:WBV851792 WLR851745:WLR851792 WVN851745:WVN851792 F917281:F917328 JB917281:JB917328 SX917281:SX917328 ACT917281:ACT917328 AMP917281:AMP917328 AWL917281:AWL917328 BGH917281:BGH917328 BQD917281:BQD917328 BZZ917281:BZZ917328 CJV917281:CJV917328 CTR917281:CTR917328 DDN917281:DDN917328 DNJ917281:DNJ917328 DXF917281:DXF917328 EHB917281:EHB917328 EQX917281:EQX917328 FAT917281:FAT917328 FKP917281:FKP917328 FUL917281:FUL917328 GEH917281:GEH917328 GOD917281:GOD917328 GXZ917281:GXZ917328 HHV917281:HHV917328 HRR917281:HRR917328 IBN917281:IBN917328 ILJ917281:ILJ917328 IVF917281:IVF917328 JFB917281:JFB917328 JOX917281:JOX917328 JYT917281:JYT917328 KIP917281:KIP917328 KSL917281:KSL917328 LCH917281:LCH917328 LMD917281:LMD917328 LVZ917281:LVZ917328 MFV917281:MFV917328 MPR917281:MPR917328 MZN917281:MZN917328 NJJ917281:NJJ917328 NTF917281:NTF917328 ODB917281:ODB917328 OMX917281:OMX917328 OWT917281:OWT917328 PGP917281:PGP917328 PQL917281:PQL917328 QAH917281:QAH917328 QKD917281:QKD917328 QTZ917281:QTZ917328 RDV917281:RDV917328 RNR917281:RNR917328 RXN917281:RXN917328 SHJ917281:SHJ917328 SRF917281:SRF917328 TBB917281:TBB917328 TKX917281:TKX917328 TUT917281:TUT917328 UEP917281:UEP917328 UOL917281:UOL917328 UYH917281:UYH917328 VID917281:VID917328 VRZ917281:VRZ917328 WBV917281:WBV917328 WLR917281:WLR917328 WVN917281:WVN917328 F982817:F982864 JB982817:JB982864 SX982817:SX982864 ACT982817:ACT982864 AMP982817:AMP982864 AWL982817:AWL982864 BGH982817:BGH982864 BQD982817:BQD982864 BZZ982817:BZZ982864 CJV982817:CJV982864 CTR982817:CTR982864 DDN982817:DDN982864 DNJ982817:DNJ982864 DXF982817:DXF982864 EHB982817:EHB982864 EQX982817:EQX982864 FAT982817:FAT982864 FKP982817:FKP982864 FUL982817:FUL982864 GEH982817:GEH982864 GOD982817:GOD982864 GXZ982817:GXZ982864 HHV982817:HHV982864 HRR982817:HRR982864 IBN982817:IBN982864 ILJ982817:ILJ982864 IVF982817:IVF982864 JFB982817:JFB982864 JOX982817:JOX982864 JYT982817:JYT982864 KIP982817:KIP982864 KSL982817:KSL982864 LCH982817:LCH982864 LMD982817:LMD982864 LVZ982817:LVZ982864 MFV982817:MFV982864 MPR982817:MPR982864 MZN982817:MZN982864 NJJ982817:NJJ982864 NTF982817:NTF982864 ODB982817:ODB982864 OMX982817:OMX982864 OWT982817:OWT982864 PGP982817:PGP982864 PQL982817:PQL982864 QAH982817:QAH982864 QKD982817:QKD982864 QTZ982817:QTZ982864 RDV982817:RDV982864 RNR982817:RNR982864 RXN982817:RXN982864 SHJ982817:SHJ982864 SRF982817:SRF982864 TBB982817:TBB982864 TKX982817:TKX982864 TUT982817:TUT982864 UEP982817:UEP982864 UOL982817:UOL982864 UYH982817:UYH982864 VID982817:VID982864 VRZ982817:VRZ982864 WBV982817:WBV982864 WLR982817:WLR982864 WVN982817:WVN982864 F65362:F65364 JB65362:JB65364 SX65362:SX65364 ACT65362:ACT65364 AMP65362:AMP65364 AWL65362:AWL65364 BGH65362:BGH65364 BQD65362:BQD65364 BZZ65362:BZZ65364 CJV65362:CJV65364 CTR65362:CTR65364 DDN65362:DDN65364 DNJ65362:DNJ65364 DXF65362:DXF65364 EHB65362:EHB65364 EQX65362:EQX65364 FAT65362:FAT65364 FKP65362:FKP65364 FUL65362:FUL65364 GEH65362:GEH65364 GOD65362:GOD65364 GXZ65362:GXZ65364 HHV65362:HHV65364 HRR65362:HRR65364 IBN65362:IBN65364 ILJ65362:ILJ65364 IVF65362:IVF65364 JFB65362:JFB65364 JOX65362:JOX65364 JYT65362:JYT65364 KIP65362:KIP65364 KSL65362:KSL65364 LCH65362:LCH65364 LMD65362:LMD65364 LVZ65362:LVZ65364 MFV65362:MFV65364 MPR65362:MPR65364 MZN65362:MZN65364 NJJ65362:NJJ65364 NTF65362:NTF65364 ODB65362:ODB65364 OMX65362:OMX65364 OWT65362:OWT65364 PGP65362:PGP65364 PQL65362:PQL65364 QAH65362:QAH65364 QKD65362:QKD65364 QTZ65362:QTZ65364 RDV65362:RDV65364 RNR65362:RNR65364 RXN65362:RXN65364 SHJ65362:SHJ65364 SRF65362:SRF65364 TBB65362:TBB65364 TKX65362:TKX65364 TUT65362:TUT65364 UEP65362:UEP65364 UOL65362:UOL65364 UYH65362:UYH65364 VID65362:VID65364 VRZ65362:VRZ65364 WBV65362:WBV65364 WLR65362:WLR65364 WVN65362:WVN65364 F130898:F130900 JB130898:JB130900 SX130898:SX130900 ACT130898:ACT130900 AMP130898:AMP130900 AWL130898:AWL130900 BGH130898:BGH130900 BQD130898:BQD130900 BZZ130898:BZZ130900 CJV130898:CJV130900 CTR130898:CTR130900 DDN130898:DDN130900 DNJ130898:DNJ130900 DXF130898:DXF130900 EHB130898:EHB130900 EQX130898:EQX130900 FAT130898:FAT130900 FKP130898:FKP130900 FUL130898:FUL130900 GEH130898:GEH130900 GOD130898:GOD130900 GXZ130898:GXZ130900 HHV130898:HHV130900 HRR130898:HRR130900 IBN130898:IBN130900 ILJ130898:ILJ130900 IVF130898:IVF130900 JFB130898:JFB130900 JOX130898:JOX130900 JYT130898:JYT130900 KIP130898:KIP130900 KSL130898:KSL130900 LCH130898:LCH130900 LMD130898:LMD130900 LVZ130898:LVZ130900 MFV130898:MFV130900 MPR130898:MPR130900 MZN130898:MZN130900 NJJ130898:NJJ130900 NTF130898:NTF130900 ODB130898:ODB130900 OMX130898:OMX130900 OWT130898:OWT130900 PGP130898:PGP130900 PQL130898:PQL130900 QAH130898:QAH130900 QKD130898:QKD130900 QTZ130898:QTZ130900 RDV130898:RDV130900 RNR130898:RNR130900 RXN130898:RXN130900 SHJ130898:SHJ130900 SRF130898:SRF130900 TBB130898:TBB130900 TKX130898:TKX130900 TUT130898:TUT130900 UEP130898:UEP130900 UOL130898:UOL130900 UYH130898:UYH130900 VID130898:VID130900 VRZ130898:VRZ130900 WBV130898:WBV130900 WLR130898:WLR130900 WVN130898:WVN130900 F196434:F196436 JB196434:JB196436 SX196434:SX196436 ACT196434:ACT196436 AMP196434:AMP196436 AWL196434:AWL196436 BGH196434:BGH196436 BQD196434:BQD196436 BZZ196434:BZZ196436 CJV196434:CJV196436 CTR196434:CTR196436 DDN196434:DDN196436 DNJ196434:DNJ196436 DXF196434:DXF196436 EHB196434:EHB196436 EQX196434:EQX196436 FAT196434:FAT196436 FKP196434:FKP196436 FUL196434:FUL196436 GEH196434:GEH196436 GOD196434:GOD196436 GXZ196434:GXZ196436 HHV196434:HHV196436 HRR196434:HRR196436 IBN196434:IBN196436 ILJ196434:ILJ196436 IVF196434:IVF196436 JFB196434:JFB196436 JOX196434:JOX196436 JYT196434:JYT196436 KIP196434:KIP196436 KSL196434:KSL196436 LCH196434:LCH196436 LMD196434:LMD196436 LVZ196434:LVZ196436 MFV196434:MFV196436 MPR196434:MPR196436 MZN196434:MZN196436 NJJ196434:NJJ196436 NTF196434:NTF196436 ODB196434:ODB196436 OMX196434:OMX196436 OWT196434:OWT196436 PGP196434:PGP196436 PQL196434:PQL196436 QAH196434:QAH196436 QKD196434:QKD196436 QTZ196434:QTZ196436 RDV196434:RDV196436 RNR196434:RNR196436 RXN196434:RXN196436 SHJ196434:SHJ196436 SRF196434:SRF196436 TBB196434:TBB196436 TKX196434:TKX196436 TUT196434:TUT196436 UEP196434:UEP196436 UOL196434:UOL196436 UYH196434:UYH196436 VID196434:VID196436 VRZ196434:VRZ196436 WBV196434:WBV196436 WLR196434:WLR196436 WVN196434:WVN196436 F261970:F261972 JB261970:JB261972 SX261970:SX261972 ACT261970:ACT261972 AMP261970:AMP261972 AWL261970:AWL261972 BGH261970:BGH261972 BQD261970:BQD261972 BZZ261970:BZZ261972 CJV261970:CJV261972 CTR261970:CTR261972 DDN261970:DDN261972 DNJ261970:DNJ261972 DXF261970:DXF261972 EHB261970:EHB261972 EQX261970:EQX261972 FAT261970:FAT261972 FKP261970:FKP261972 FUL261970:FUL261972 GEH261970:GEH261972 GOD261970:GOD261972 GXZ261970:GXZ261972 HHV261970:HHV261972 HRR261970:HRR261972 IBN261970:IBN261972 ILJ261970:ILJ261972 IVF261970:IVF261972 JFB261970:JFB261972 JOX261970:JOX261972 JYT261970:JYT261972 KIP261970:KIP261972 KSL261970:KSL261972 LCH261970:LCH261972 LMD261970:LMD261972 LVZ261970:LVZ261972 MFV261970:MFV261972 MPR261970:MPR261972 MZN261970:MZN261972 NJJ261970:NJJ261972 NTF261970:NTF261972 ODB261970:ODB261972 OMX261970:OMX261972 OWT261970:OWT261972 PGP261970:PGP261972 PQL261970:PQL261972 QAH261970:QAH261972 QKD261970:QKD261972 QTZ261970:QTZ261972 RDV261970:RDV261972 RNR261970:RNR261972 RXN261970:RXN261972 SHJ261970:SHJ261972 SRF261970:SRF261972 TBB261970:TBB261972 TKX261970:TKX261972 TUT261970:TUT261972 UEP261970:UEP261972 UOL261970:UOL261972 UYH261970:UYH261972 VID261970:VID261972 VRZ261970:VRZ261972 WBV261970:WBV261972 WLR261970:WLR261972 WVN261970:WVN261972 F327506:F327508 JB327506:JB327508 SX327506:SX327508 ACT327506:ACT327508 AMP327506:AMP327508 AWL327506:AWL327508 BGH327506:BGH327508 BQD327506:BQD327508 BZZ327506:BZZ327508 CJV327506:CJV327508 CTR327506:CTR327508 DDN327506:DDN327508 DNJ327506:DNJ327508 DXF327506:DXF327508 EHB327506:EHB327508 EQX327506:EQX327508 FAT327506:FAT327508 FKP327506:FKP327508 FUL327506:FUL327508 GEH327506:GEH327508 GOD327506:GOD327508 GXZ327506:GXZ327508 HHV327506:HHV327508 HRR327506:HRR327508 IBN327506:IBN327508 ILJ327506:ILJ327508 IVF327506:IVF327508 JFB327506:JFB327508 JOX327506:JOX327508 JYT327506:JYT327508 KIP327506:KIP327508 KSL327506:KSL327508 LCH327506:LCH327508 LMD327506:LMD327508 LVZ327506:LVZ327508 MFV327506:MFV327508 MPR327506:MPR327508 MZN327506:MZN327508 NJJ327506:NJJ327508 NTF327506:NTF327508 ODB327506:ODB327508 OMX327506:OMX327508 OWT327506:OWT327508 PGP327506:PGP327508 PQL327506:PQL327508 QAH327506:QAH327508 QKD327506:QKD327508 QTZ327506:QTZ327508 RDV327506:RDV327508 RNR327506:RNR327508 RXN327506:RXN327508 SHJ327506:SHJ327508 SRF327506:SRF327508 TBB327506:TBB327508 TKX327506:TKX327508 TUT327506:TUT327508 UEP327506:UEP327508 UOL327506:UOL327508 UYH327506:UYH327508 VID327506:VID327508 VRZ327506:VRZ327508 WBV327506:WBV327508 WLR327506:WLR327508 WVN327506:WVN327508 F393042:F393044 JB393042:JB393044 SX393042:SX393044 ACT393042:ACT393044 AMP393042:AMP393044 AWL393042:AWL393044 BGH393042:BGH393044 BQD393042:BQD393044 BZZ393042:BZZ393044 CJV393042:CJV393044 CTR393042:CTR393044 DDN393042:DDN393044 DNJ393042:DNJ393044 DXF393042:DXF393044 EHB393042:EHB393044 EQX393042:EQX393044 FAT393042:FAT393044 FKP393042:FKP393044 FUL393042:FUL393044 GEH393042:GEH393044 GOD393042:GOD393044 GXZ393042:GXZ393044 HHV393042:HHV393044 HRR393042:HRR393044 IBN393042:IBN393044 ILJ393042:ILJ393044 IVF393042:IVF393044 JFB393042:JFB393044 JOX393042:JOX393044 JYT393042:JYT393044 KIP393042:KIP393044 KSL393042:KSL393044 LCH393042:LCH393044 LMD393042:LMD393044 LVZ393042:LVZ393044 MFV393042:MFV393044 MPR393042:MPR393044 MZN393042:MZN393044 NJJ393042:NJJ393044 NTF393042:NTF393044 ODB393042:ODB393044 OMX393042:OMX393044 OWT393042:OWT393044 PGP393042:PGP393044 PQL393042:PQL393044 QAH393042:QAH393044 QKD393042:QKD393044 QTZ393042:QTZ393044 RDV393042:RDV393044 RNR393042:RNR393044 RXN393042:RXN393044 SHJ393042:SHJ393044 SRF393042:SRF393044 TBB393042:TBB393044 TKX393042:TKX393044 TUT393042:TUT393044 UEP393042:UEP393044 UOL393042:UOL393044 UYH393042:UYH393044 VID393042:VID393044 VRZ393042:VRZ393044 WBV393042:WBV393044 WLR393042:WLR393044 WVN393042:WVN393044 F458578:F458580 JB458578:JB458580 SX458578:SX458580 ACT458578:ACT458580 AMP458578:AMP458580 AWL458578:AWL458580 BGH458578:BGH458580 BQD458578:BQD458580 BZZ458578:BZZ458580 CJV458578:CJV458580 CTR458578:CTR458580 DDN458578:DDN458580 DNJ458578:DNJ458580 DXF458578:DXF458580 EHB458578:EHB458580 EQX458578:EQX458580 FAT458578:FAT458580 FKP458578:FKP458580 FUL458578:FUL458580 GEH458578:GEH458580 GOD458578:GOD458580 GXZ458578:GXZ458580 HHV458578:HHV458580 HRR458578:HRR458580 IBN458578:IBN458580 ILJ458578:ILJ458580 IVF458578:IVF458580 JFB458578:JFB458580 JOX458578:JOX458580 JYT458578:JYT458580 KIP458578:KIP458580 KSL458578:KSL458580 LCH458578:LCH458580 LMD458578:LMD458580 LVZ458578:LVZ458580 MFV458578:MFV458580 MPR458578:MPR458580 MZN458578:MZN458580 NJJ458578:NJJ458580 NTF458578:NTF458580 ODB458578:ODB458580 OMX458578:OMX458580 OWT458578:OWT458580 PGP458578:PGP458580 PQL458578:PQL458580 QAH458578:QAH458580 QKD458578:QKD458580 QTZ458578:QTZ458580 RDV458578:RDV458580 RNR458578:RNR458580 RXN458578:RXN458580 SHJ458578:SHJ458580 SRF458578:SRF458580 TBB458578:TBB458580 TKX458578:TKX458580 TUT458578:TUT458580 UEP458578:UEP458580 UOL458578:UOL458580 UYH458578:UYH458580 VID458578:VID458580 VRZ458578:VRZ458580 WBV458578:WBV458580 WLR458578:WLR458580 WVN458578:WVN458580 F524114:F524116 JB524114:JB524116 SX524114:SX524116 ACT524114:ACT524116 AMP524114:AMP524116 AWL524114:AWL524116 BGH524114:BGH524116 BQD524114:BQD524116 BZZ524114:BZZ524116 CJV524114:CJV524116 CTR524114:CTR524116 DDN524114:DDN524116 DNJ524114:DNJ524116 DXF524114:DXF524116 EHB524114:EHB524116 EQX524114:EQX524116 FAT524114:FAT524116 FKP524114:FKP524116 FUL524114:FUL524116 GEH524114:GEH524116 GOD524114:GOD524116 GXZ524114:GXZ524116 HHV524114:HHV524116 HRR524114:HRR524116 IBN524114:IBN524116 ILJ524114:ILJ524116 IVF524114:IVF524116 JFB524114:JFB524116 JOX524114:JOX524116 JYT524114:JYT524116 KIP524114:KIP524116 KSL524114:KSL524116 LCH524114:LCH524116 LMD524114:LMD524116 LVZ524114:LVZ524116 MFV524114:MFV524116 MPR524114:MPR524116 MZN524114:MZN524116 NJJ524114:NJJ524116 NTF524114:NTF524116 ODB524114:ODB524116 OMX524114:OMX524116 OWT524114:OWT524116 PGP524114:PGP524116 PQL524114:PQL524116 QAH524114:QAH524116 QKD524114:QKD524116 QTZ524114:QTZ524116 RDV524114:RDV524116 RNR524114:RNR524116 RXN524114:RXN524116 SHJ524114:SHJ524116 SRF524114:SRF524116 TBB524114:TBB524116 TKX524114:TKX524116 TUT524114:TUT524116 UEP524114:UEP524116 UOL524114:UOL524116 UYH524114:UYH524116 VID524114:VID524116 VRZ524114:VRZ524116 WBV524114:WBV524116 WLR524114:WLR524116 WVN524114:WVN524116 F589650:F589652 JB589650:JB589652 SX589650:SX589652 ACT589650:ACT589652 AMP589650:AMP589652 AWL589650:AWL589652 BGH589650:BGH589652 BQD589650:BQD589652 BZZ589650:BZZ589652 CJV589650:CJV589652 CTR589650:CTR589652 DDN589650:DDN589652 DNJ589650:DNJ589652 DXF589650:DXF589652 EHB589650:EHB589652 EQX589650:EQX589652 FAT589650:FAT589652 FKP589650:FKP589652 FUL589650:FUL589652 GEH589650:GEH589652 GOD589650:GOD589652 GXZ589650:GXZ589652 HHV589650:HHV589652 HRR589650:HRR589652 IBN589650:IBN589652 ILJ589650:ILJ589652 IVF589650:IVF589652 JFB589650:JFB589652 JOX589650:JOX589652 JYT589650:JYT589652 KIP589650:KIP589652 KSL589650:KSL589652 LCH589650:LCH589652 LMD589650:LMD589652 LVZ589650:LVZ589652 MFV589650:MFV589652 MPR589650:MPR589652 MZN589650:MZN589652 NJJ589650:NJJ589652 NTF589650:NTF589652 ODB589650:ODB589652 OMX589650:OMX589652 OWT589650:OWT589652 PGP589650:PGP589652 PQL589650:PQL589652 QAH589650:QAH589652 QKD589650:QKD589652 QTZ589650:QTZ589652 RDV589650:RDV589652 RNR589650:RNR589652 RXN589650:RXN589652 SHJ589650:SHJ589652 SRF589650:SRF589652 TBB589650:TBB589652 TKX589650:TKX589652 TUT589650:TUT589652 UEP589650:UEP589652 UOL589650:UOL589652 UYH589650:UYH589652 VID589650:VID589652 VRZ589650:VRZ589652 WBV589650:WBV589652 WLR589650:WLR589652 WVN589650:WVN589652 F655186:F655188 JB655186:JB655188 SX655186:SX655188 ACT655186:ACT655188 AMP655186:AMP655188 AWL655186:AWL655188 BGH655186:BGH655188 BQD655186:BQD655188 BZZ655186:BZZ655188 CJV655186:CJV655188 CTR655186:CTR655188 DDN655186:DDN655188 DNJ655186:DNJ655188 DXF655186:DXF655188 EHB655186:EHB655188 EQX655186:EQX655188 FAT655186:FAT655188 FKP655186:FKP655188 FUL655186:FUL655188 GEH655186:GEH655188 GOD655186:GOD655188 GXZ655186:GXZ655188 HHV655186:HHV655188 HRR655186:HRR655188 IBN655186:IBN655188 ILJ655186:ILJ655188 IVF655186:IVF655188 JFB655186:JFB655188 JOX655186:JOX655188 JYT655186:JYT655188 KIP655186:KIP655188 KSL655186:KSL655188 LCH655186:LCH655188 LMD655186:LMD655188 LVZ655186:LVZ655188 MFV655186:MFV655188 MPR655186:MPR655188 MZN655186:MZN655188 NJJ655186:NJJ655188 NTF655186:NTF655188 ODB655186:ODB655188 OMX655186:OMX655188 OWT655186:OWT655188 PGP655186:PGP655188 PQL655186:PQL655188 QAH655186:QAH655188 QKD655186:QKD655188 QTZ655186:QTZ655188 RDV655186:RDV655188 RNR655186:RNR655188 RXN655186:RXN655188 SHJ655186:SHJ655188 SRF655186:SRF655188 TBB655186:TBB655188 TKX655186:TKX655188 TUT655186:TUT655188 UEP655186:UEP655188 UOL655186:UOL655188 UYH655186:UYH655188 VID655186:VID655188 VRZ655186:VRZ655188 WBV655186:WBV655188 WLR655186:WLR655188 WVN655186:WVN655188 F720722:F720724 JB720722:JB720724 SX720722:SX720724 ACT720722:ACT720724 AMP720722:AMP720724 AWL720722:AWL720724 BGH720722:BGH720724 BQD720722:BQD720724 BZZ720722:BZZ720724 CJV720722:CJV720724 CTR720722:CTR720724 DDN720722:DDN720724 DNJ720722:DNJ720724 DXF720722:DXF720724 EHB720722:EHB720724 EQX720722:EQX720724 FAT720722:FAT720724 FKP720722:FKP720724 FUL720722:FUL720724 GEH720722:GEH720724 GOD720722:GOD720724 GXZ720722:GXZ720724 HHV720722:HHV720724 HRR720722:HRR720724 IBN720722:IBN720724 ILJ720722:ILJ720724 IVF720722:IVF720724 JFB720722:JFB720724 JOX720722:JOX720724 JYT720722:JYT720724 KIP720722:KIP720724 KSL720722:KSL720724 LCH720722:LCH720724 LMD720722:LMD720724 LVZ720722:LVZ720724 MFV720722:MFV720724 MPR720722:MPR720724 MZN720722:MZN720724 NJJ720722:NJJ720724 NTF720722:NTF720724 ODB720722:ODB720724 OMX720722:OMX720724 OWT720722:OWT720724 PGP720722:PGP720724 PQL720722:PQL720724 QAH720722:QAH720724 QKD720722:QKD720724 QTZ720722:QTZ720724 RDV720722:RDV720724 RNR720722:RNR720724 RXN720722:RXN720724 SHJ720722:SHJ720724 SRF720722:SRF720724 TBB720722:TBB720724 TKX720722:TKX720724 TUT720722:TUT720724 UEP720722:UEP720724 UOL720722:UOL720724 UYH720722:UYH720724 VID720722:VID720724 VRZ720722:VRZ720724 WBV720722:WBV720724 WLR720722:WLR720724 WVN720722:WVN720724 F786258:F786260 JB786258:JB786260 SX786258:SX786260 ACT786258:ACT786260 AMP786258:AMP786260 AWL786258:AWL786260 BGH786258:BGH786260 BQD786258:BQD786260 BZZ786258:BZZ786260 CJV786258:CJV786260 CTR786258:CTR786260 DDN786258:DDN786260 DNJ786258:DNJ786260 DXF786258:DXF786260 EHB786258:EHB786260 EQX786258:EQX786260 FAT786258:FAT786260 FKP786258:FKP786260 FUL786258:FUL786260 GEH786258:GEH786260 GOD786258:GOD786260 GXZ786258:GXZ786260 HHV786258:HHV786260 HRR786258:HRR786260 IBN786258:IBN786260 ILJ786258:ILJ786260 IVF786258:IVF786260 JFB786258:JFB786260 JOX786258:JOX786260 JYT786258:JYT786260 KIP786258:KIP786260 KSL786258:KSL786260 LCH786258:LCH786260 LMD786258:LMD786260 LVZ786258:LVZ786260 MFV786258:MFV786260 MPR786258:MPR786260 MZN786258:MZN786260 NJJ786258:NJJ786260 NTF786258:NTF786260 ODB786258:ODB786260 OMX786258:OMX786260 OWT786258:OWT786260 PGP786258:PGP786260 PQL786258:PQL786260 QAH786258:QAH786260 QKD786258:QKD786260 QTZ786258:QTZ786260 RDV786258:RDV786260 RNR786258:RNR786260 RXN786258:RXN786260 SHJ786258:SHJ786260 SRF786258:SRF786260 TBB786258:TBB786260 TKX786258:TKX786260 TUT786258:TUT786260 UEP786258:UEP786260 UOL786258:UOL786260 UYH786258:UYH786260 VID786258:VID786260 VRZ786258:VRZ786260 WBV786258:WBV786260 WLR786258:WLR786260 WVN786258:WVN786260 F851794:F851796 JB851794:JB851796 SX851794:SX851796 ACT851794:ACT851796 AMP851794:AMP851796 AWL851794:AWL851796 BGH851794:BGH851796 BQD851794:BQD851796 BZZ851794:BZZ851796 CJV851794:CJV851796 CTR851794:CTR851796 DDN851794:DDN851796 DNJ851794:DNJ851796 DXF851794:DXF851796 EHB851794:EHB851796 EQX851794:EQX851796 FAT851794:FAT851796 FKP851794:FKP851796 FUL851794:FUL851796 GEH851794:GEH851796 GOD851794:GOD851796 GXZ851794:GXZ851796 HHV851794:HHV851796 HRR851794:HRR851796 IBN851794:IBN851796 ILJ851794:ILJ851796 IVF851794:IVF851796 JFB851794:JFB851796 JOX851794:JOX851796 JYT851794:JYT851796 KIP851794:KIP851796 KSL851794:KSL851796 LCH851794:LCH851796 LMD851794:LMD851796 LVZ851794:LVZ851796 MFV851794:MFV851796 MPR851794:MPR851796 MZN851794:MZN851796 NJJ851794:NJJ851796 NTF851794:NTF851796 ODB851794:ODB851796 OMX851794:OMX851796 OWT851794:OWT851796 PGP851794:PGP851796 PQL851794:PQL851796 QAH851794:QAH851796 QKD851794:QKD851796 QTZ851794:QTZ851796 RDV851794:RDV851796 RNR851794:RNR851796 RXN851794:RXN851796 SHJ851794:SHJ851796 SRF851794:SRF851796 TBB851794:TBB851796 TKX851794:TKX851796 TUT851794:TUT851796 UEP851794:UEP851796 UOL851794:UOL851796 UYH851794:UYH851796 VID851794:VID851796 VRZ851794:VRZ851796 WBV851794:WBV851796 WLR851794:WLR851796 WVN851794:WVN851796 F917330:F917332 JB917330:JB917332 SX917330:SX917332 ACT917330:ACT917332 AMP917330:AMP917332 AWL917330:AWL917332 BGH917330:BGH917332 BQD917330:BQD917332 BZZ917330:BZZ917332 CJV917330:CJV917332 CTR917330:CTR917332 DDN917330:DDN917332 DNJ917330:DNJ917332 DXF917330:DXF917332 EHB917330:EHB917332 EQX917330:EQX917332 FAT917330:FAT917332 FKP917330:FKP917332 FUL917330:FUL917332 GEH917330:GEH917332 GOD917330:GOD917332 GXZ917330:GXZ917332 HHV917330:HHV917332 HRR917330:HRR917332 IBN917330:IBN917332 ILJ917330:ILJ917332 IVF917330:IVF917332 JFB917330:JFB917332 JOX917330:JOX917332 JYT917330:JYT917332 KIP917330:KIP917332 KSL917330:KSL917332 LCH917330:LCH917332 LMD917330:LMD917332 LVZ917330:LVZ917332 MFV917330:MFV917332 MPR917330:MPR917332 MZN917330:MZN917332 NJJ917330:NJJ917332 NTF917330:NTF917332 ODB917330:ODB917332 OMX917330:OMX917332 OWT917330:OWT917332 PGP917330:PGP917332 PQL917330:PQL917332 QAH917330:QAH917332 QKD917330:QKD917332 QTZ917330:QTZ917332 RDV917330:RDV917332 RNR917330:RNR917332 RXN917330:RXN917332 SHJ917330:SHJ917332 SRF917330:SRF917332 TBB917330:TBB917332 TKX917330:TKX917332 TUT917330:TUT917332 UEP917330:UEP917332 UOL917330:UOL917332 UYH917330:UYH917332 VID917330:VID917332 VRZ917330:VRZ917332 WBV917330:WBV917332 WLR917330:WLR917332 WVN917330:WVN917332 F982866:F982868 JB982866:JB982868 SX982866:SX982868 ACT982866:ACT982868 AMP982866:AMP982868 AWL982866:AWL982868 BGH982866:BGH982868 BQD982866:BQD982868 BZZ982866:BZZ982868 CJV982866:CJV982868 CTR982866:CTR982868 DDN982866:DDN982868 DNJ982866:DNJ982868 DXF982866:DXF982868 EHB982866:EHB982868 EQX982866:EQX982868 FAT982866:FAT982868 FKP982866:FKP982868 FUL982866:FUL982868 GEH982866:GEH982868 GOD982866:GOD982868 GXZ982866:GXZ982868 HHV982866:HHV982868 HRR982866:HRR982868 IBN982866:IBN982868 ILJ982866:ILJ982868 IVF982866:IVF982868 JFB982866:JFB982868 JOX982866:JOX982868 JYT982866:JYT982868 KIP982866:KIP982868 KSL982866:KSL982868 LCH982866:LCH982868 LMD982866:LMD982868 LVZ982866:LVZ982868 MFV982866:MFV982868 MPR982866:MPR982868 MZN982866:MZN982868 NJJ982866:NJJ982868 NTF982866:NTF982868 ODB982866:ODB982868 OMX982866:OMX982868 OWT982866:OWT982868 PGP982866:PGP982868 PQL982866:PQL982868 QAH982866:QAH982868 QKD982866:QKD982868 QTZ982866:QTZ982868 RDV982866:RDV982868 RNR982866:RNR982868 RXN982866:RXN982868 SHJ982866:SHJ982868 SRF982866:SRF982868 TBB982866:TBB982868 TKX982866:TKX982868 TUT982866:TUT982868 UEP982866:UEP982868 UOL982866:UOL982868 UYH982866:UYH982868 VID982866:VID982868 VRZ982866:VRZ982868 WBV982866:WBV982868 WLR982866:WLR982868 WVN982866:WVN982868 F65366:F65391 JB65366:JB65391 SX65366:SX65391 ACT65366:ACT65391 AMP65366:AMP65391 AWL65366:AWL65391 BGH65366:BGH65391 BQD65366:BQD65391 BZZ65366:BZZ65391 CJV65366:CJV65391 CTR65366:CTR65391 DDN65366:DDN65391 DNJ65366:DNJ65391 DXF65366:DXF65391 EHB65366:EHB65391 EQX65366:EQX65391 FAT65366:FAT65391 FKP65366:FKP65391 FUL65366:FUL65391 GEH65366:GEH65391 GOD65366:GOD65391 GXZ65366:GXZ65391 HHV65366:HHV65391 HRR65366:HRR65391 IBN65366:IBN65391 ILJ65366:ILJ65391 IVF65366:IVF65391 JFB65366:JFB65391 JOX65366:JOX65391 JYT65366:JYT65391 KIP65366:KIP65391 KSL65366:KSL65391 LCH65366:LCH65391 LMD65366:LMD65391 LVZ65366:LVZ65391 MFV65366:MFV65391 MPR65366:MPR65391 MZN65366:MZN65391 NJJ65366:NJJ65391 NTF65366:NTF65391 ODB65366:ODB65391 OMX65366:OMX65391 OWT65366:OWT65391 PGP65366:PGP65391 PQL65366:PQL65391 QAH65366:QAH65391 QKD65366:QKD65391 QTZ65366:QTZ65391 RDV65366:RDV65391 RNR65366:RNR65391 RXN65366:RXN65391 SHJ65366:SHJ65391 SRF65366:SRF65391 TBB65366:TBB65391 TKX65366:TKX65391 TUT65366:TUT65391 UEP65366:UEP65391 UOL65366:UOL65391 UYH65366:UYH65391 VID65366:VID65391 VRZ65366:VRZ65391 WBV65366:WBV65391 WLR65366:WLR65391 WVN65366:WVN65391 F130902:F130927 JB130902:JB130927 SX130902:SX130927 ACT130902:ACT130927 AMP130902:AMP130927 AWL130902:AWL130927 BGH130902:BGH130927 BQD130902:BQD130927 BZZ130902:BZZ130927 CJV130902:CJV130927 CTR130902:CTR130927 DDN130902:DDN130927 DNJ130902:DNJ130927 DXF130902:DXF130927 EHB130902:EHB130927 EQX130902:EQX130927 FAT130902:FAT130927 FKP130902:FKP130927 FUL130902:FUL130927 GEH130902:GEH130927 GOD130902:GOD130927 GXZ130902:GXZ130927 HHV130902:HHV130927 HRR130902:HRR130927 IBN130902:IBN130927 ILJ130902:ILJ130927 IVF130902:IVF130927 JFB130902:JFB130927 JOX130902:JOX130927 JYT130902:JYT130927 KIP130902:KIP130927 KSL130902:KSL130927 LCH130902:LCH130927 LMD130902:LMD130927 LVZ130902:LVZ130927 MFV130902:MFV130927 MPR130902:MPR130927 MZN130902:MZN130927 NJJ130902:NJJ130927 NTF130902:NTF130927 ODB130902:ODB130927 OMX130902:OMX130927 OWT130902:OWT130927 PGP130902:PGP130927 PQL130902:PQL130927 QAH130902:QAH130927 QKD130902:QKD130927 QTZ130902:QTZ130927 RDV130902:RDV130927 RNR130902:RNR130927 RXN130902:RXN130927 SHJ130902:SHJ130927 SRF130902:SRF130927 TBB130902:TBB130927 TKX130902:TKX130927 TUT130902:TUT130927 UEP130902:UEP130927 UOL130902:UOL130927 UYH130902:UYH130927 VID130902:VID130927 VRZ130902:VRZ130927 WBV130902:WBV130927 WLR130902:WLR130927 WVN130902:WVN130927 F196438:F196463 JB196438:JB196463 SX196438:SX196463 ACT196438:ACT196463 AMP196438:AMP196463 AWL196438:AWL196463 BGH196438:BGH196463 BQD196438:BQD196463 BZZ196438:BZZ196463 CJV196438:CJV196463 CTR196438:CTR196463 DDN196438:DDN196463 DNJ196438:DNJ196463 DXF196438:DXF196463 EHB196438:EHB196463 EQX196438:EQX196463 FAT196438:FAT196463 FKP196438:FKP196463 FUL196438:FUL196463 GEH196438:GEH196463 GOD196438:GOD196463 GXZ196438:GXZ196463 HHV196438:HHV196463 HRR196438:HRR196463 IBN196438:IBN196463 ILJ196438:ILJ196463 IVF196438:IVF196463 JFB196438:JFB196463 JOX196438:JOX196463 JYT196438:JYT196463 KIP196438:KIP196463 KSL196438:KSL196463 LCH196438:LCH196463 LMD196438:LMD196463 LVZ196438:LVZ196463 MFV196438:MFV196463 MPR196438:MPR196463 MZN196438:MZN196463 NJJ196438:NJJ196463 NTF196438:NTF196463 ODB196438:ODB196463 OMX196438:OMX196463 OWT196438:OWT196463 PGP196438:PGP196463 PQL196438:PQL196463 QAH196438:QAH196463 QKD196438:QKD196463 QTZ196438:QTZ196463 RDV196438:RDV196463 RNR196438:RNR196463 RXN196438:RXN196463 SHJ196438:SHJ196463 SRF196438:SRF196463 TBB196438:TBB196463 TKX196438:TKX196463 TUT196438:TUT196463 UEP196438:UEP196463 UOL196438:UOL196463 UYH196438:UYH196463 VID196438:VID196463 VRZ196438:VRZ196463 WBV196438:WBV196463 WLR196438:WLR196463 WVN196438:WVN196463 F261974:F261999 JB261974:JB261999 SX261974:SX261999 ACT261974:ACT261999 AMP261974:AMP261999 AWL261974:AWL261999 BGH261974:BGH261999 BQD261974:BQD261999 BZZ261974:BZZ261999 CJV261974:CJV261999 CTR261974:CTR261999 DDN261974:DDN261999 DNJ261974:DNJ261999 DXF261974:DXF261999 EHB261974:EHB261999 EQX261974:EQX261999 FAT261974:FAT261999 FKP261974:FKP261999 FUL261974:FUL261999 GEH261974:GEH261999 GOD261974:GOD261999 GXZ261974:GXZ261999 HHV261974:HHV261999 HRR261974:HRR261999 IBN261974:IBN261999 ILJ261974:ILJ261999 IVF261974:IVF261999 JFB261974:JFB261999 JOX261974:JOX261999 JYT261974:JYT261999 KIP261974:KIP261999 KSL261974:KSL261999 LCH261974:LCH261999 LMD261974:LMD261999 LVZ261974:LVZ261999 MFV261974:MFV261999 MPR261974:MPR261999 MZN261974:MZN261999 NJJ261974:NJJ261999 NTF261974:NTF261999 ODB261974:ODB261999 OMX261974:OMX261999 OWT261974:OWT261999 PGP261974:PGP261999 PQL261974:PQL261999 QAH261974:QAH261999 QKD261974:QKD261999 QTZ261974:QTZ261999 RDV261974:RDV261999 RNR261974:RNR261999 RXN261974:RXN261999 SHJ261974:SHJ261999 SRF261974:SRF261999 TBB261974:TBB261999 TKX261974:TKX261999 TUT261974:TUT261999 UEP261974:UEP261999 UOL261974:UOL261999 UYH261974:UYH261999 VID261974:VID261999 VRZ261974:VRZ261999 WBV261974:WBV261999 WLR261974:WLR261999 WVN261974:WVN261999 F327510:F327535 JB327510:JB327535 SX327510:SX327535 ACT327510:ACT327535 AMP327510:AMP327535 AWL327510:AWL327535 BGH327510:BGH327535 BQD327510:BQD327535 BZZ327510:BZZ327535 CJV327510:CJV327535 CTR327510:CTR327535 DDN327510:DDN327535 DNJ327510:DNJ327535 DXF327510:DXF327535 EHB327510:EHB327535 EQX327510:EQX327535 FAT327510:FAT327535 FKP327510:FKP327535 FUL327510:FUL327535 GEH327510:GEH327535 GOD327510:GOD327535 GXZ327510:GXZ327535 HHV327510:HHV327535 HRR327510:HRR327535 IBN327510:IBN327535 ILJ327510:ILJ327535 IVF327510:IVF327535 JFB327510:JFB327535 JOX327510:JOX327535 JYT327510:JYT327535 KIP327510:KIP327535 KSL327510:KSL327535 LCH327510:LCH327535 LMD327510:LMD327535 LVZ327510:LVZ327535 MFV327510:MFV327535 MPR327510:MPR327535 MZN327510:MZN327535 NJJ327510:NJJ327535 NTF327510:NTF327535 ODB327510:ODB327535 OMX327510:OMX327535 OWT327510:OWT327535 PGP327510:PGP327535 PQL327510:PQL327535 QAH327510:QAH327535 QKD327510:QKD327535 QTZ327510:QTZ327535 RDV327510:RDV327535 RNR327510:RNR327535 RXN327510:RXN327535 SHJ327510:SHJ327535 SRF327510:SRF327535 TBB327510:TBB327535 TKX327510:TKX327535 TUT327510:TUT327535 UEP327510:UEP327535 UOL327510:UOL327535 UYH327510:UYH327535 VID327510:VID327535 VRZ327510:VRZ327535 WBV327510:WBV327535 WLR327510:WLR327535 WVN327510:WVN327535 F393046:F393071 JB393046:JB393071 SX393046:SX393071 ACT393046:ACT393071 AMP393046:AMP393071 AWL393046:AWL393071 BGH393046:BGH393071 BQD393046:BQD393071 BZZ393046:BZZ393071 CJV393046:CJV393071 CTR393046:CTR393071 DDN393046:DDN393071 DNJ393046:DNJ393071 DXF393046:DXF393071 EHB393046:EHB393071 EQX393046:EQX393071 FAT393046:FAT393071 FKP393046:FKP393071 FUL393046:FUL393071 GEH393046:GEH393071 GOD393046:GOD393071 GXZ393046:GXZ393071 HHV393046:HHV393071 HRR393046:HRR393071 IBN393046:IBN393071 ILJ393046:ILJ393071 IVF393046:IVF393071 JFB393046:JFB393071 JOX393046:JOX393071 JYT393046:JYT393071 KIP393046:KIP393071 KSL393046:KSL393071 LCH393046:LCH393071 LMD393046:LMD393071 LVZ393046:LVZ393071 MFV393046:MFV393071 MPR393046:MPR393071 MZN393046:MZN393071 NJJ393046:NJJ393071 NTF393046:NTF393071 ODB393046:ODB393071 OMX393046:OMX393071 OWT393046:OWT393071 PGP393046:PGP393071 PQL393046:PQL393071 QAH393046:QAH393071 QKD393046:QKD393071 QTZ393046:QTZ393071 RDV393046:RDV393071 RNR393046:RNR393071 RXN393046:RXN393071 SHJ393046:SHJ393071 SRF393046:SRF393071 TBB393046:TBB393071 TKX393046:TKX393071 TUT393046:TUT393071 UEP393046:UEP393071 UOL393046:UOL393071 UYH393046:UYH393071 VID393046:VID393071 VRZ393046:VRZ393071 WBV393046:WBV393071 WLR393046:WLR393071 WVN393046:WVN393071 F458582:F458607 JB458582:JB458607 SX458582:SX458607 ACT458582:ACT458607 AMP458582:AMP458607 AWL458582:AWL458607 BGH458582:BGH458607 BQD458582:BQD458607 BZZ458582:BZZ458607 CJV458582:CJV458607 CTR458582:CTR458607 DDN458582:DDN458607 DNJ458582:DNJ458607 DXF458582:DXF458607 EHB458582:EHB458607 EQX458582:EQX458607 FAT458582:FAT458607 FKP458582:FKP458607 FUL458582:FUL458607 GEH458582:GEH458607 GOD458582:GOD458607 GXZ458582:GXZ458607 HHV458582:HHV458607 HRR458582:HRR458607 IBN458582:IBN458607 ILJ458582:ILJ458607 IVF458582:IVF458607 JFB458582:JFB458607 JOX458582:JOX458607 JYT458582:JYT458607 KIP458582:KIP458607 KSL458582:KSL458607 LCH458582:LCH458607 LMD458582:LMD458607 LVZ458582:LVZ458607 MFV458582:MFV458607 MPR458582:MPR458607 MZN458582:MZN458607 NJJ458582:NJJ458607 NTF458582:NTF458607 ODB458582:ODB458607 OMX458582:OMX458607 OWT458582:OWT458607 PGP458582:PGP458607 PQL458582:PQL458607 QAH458582:QAH458607 QKD458582:QKD458607 QTZ458582:QTZ458607 RDV458582:RDV458607 RNR458582:RNR458607 RXN458582:RXN458607 SHJ458582:SHJ458607 SRF458582:SRF458607 TBB458582:TBB458607 TKX458582:TKX458607 TUT458582:TUT458607 UEP458582:UEP458607 UOL458582:UOL458607 UYH458582:UYH458607 VID458582:VID458607 VRZ458582:VRZ458607 WBV458582:WBV458607 WLR458582:WLR458607 WVN458582:WVN458607 F524118:F524143 JB524118:JB524143 SX524118:SX524143 ACT524118:ACT524143 AMP524118:AMP524143 AWL524118:AWL524143 BGH524118:BGH524143 BQD524118:BQD524143 BZZ524118:BZZ524143 CJV524118:CJV524143 CTR524118:CTR524143 DDN524118:DDN524143 DNJ524118:DNJ524143 DXF524118:DXF524143 EHB524118:EHB524143 EQX524118:EQX524143 FAT524118:FAT524143 FKP524118:FKP524143 FUL524118:FUL524143 GEH524118:GEH524143 GOD524118:GOD524143 GXZ524118:GXZ524143 HHV524118:HHV524143 HRR524118:HRR524143 IBN524118:IBN524143 ILJ524118:ILJ524143 IVF524118:IVF524143 JFB524118:JFB524143 JOX524118:JOX524143 JYT524118:JYT524143 KIP524118:KIP524143 KSL524118:KSL524143 LCH524118:LCH524143 LMD524118:LMD524143 LVZ524118:LVZ524143 MFV524118:MFV524143 MPR524118:MPR524143 MZN524118:MZN524143 NJJ524118:NJJ524143 NTF524118:NTF524143 ODB524118:ODB524143 OMX524118:OMX524143 OWT524118:OWT524143 PGP524118:PGP524143 PQL524118:PQL524143 QAH524118:QAH524143 QKD524118:QKD524143 QTZ524118:QTZ524143 RDV524118:RDV524143 RNR524118:RNR524143 RXN524118:RXN524143 SHJ524118:SHJ524143 SRF524118:SRF524143 TBB524118:TBB524143 TKX524118:TKX524143 TUT524118:TUT524143 UEP524118:UEP524143 UOL524118:UOL524143 UYH524118:UYH524143 VID524118:VID524143 VRZ524118:VRZ524143 WBV524118:WBV524143 WLR524118:WLR524143 WVN524118:WVN524143 F589654:F589679 JB589654:JB589679 SX589654:SX589679 ACT589654:ACT589679 AMP589654:AMP589679 AWL589654:AWL589679 BGH589654:BGH589679 BQD589654:BQD589679 BZZ589654:BZZ589679 CJV589654:CJV589679 CTR589654:CTR589679 DDN589654:DDN589679 DNJ589654:DNJ589679 DXF589654:DXF589679 EHB589654:EHB589679 EQX589654:EQX589679 FAT589654:FAT589679 FKP589654:FKP589679 FUL589654:FUL589679 GEH589654:GEH589679 GOD589654:GOD589679 GXZ589654:GXZ589679 HHV589654:HHV589679 HRR589654:HRR589679 IBN589654:IBN589679 ILJ589654:ILJ589679 IVF589654:IVF589679 JFB589654:JFB589679 JOX589654:JOX589679 JYT589654:JYT589679 KIP589654:KIP589679 KSL589654:KSL589679 LCH589654:LCH589679 LMD589654:LMD589679 LVZ589654:LVZ589679 MFV589654:MFV589679 MPR589654:MPR589679 MZN589654:MZN589679 NJJ589654:NJJ589679 NTF589654:NTF589679 ODB589654:ODB589679 OMX589654:OMX589679 OWT589654:OWT589679 PGP589654:PGP589679 PQL589654:PQL589679 QAH589654:QAH589679 QKD589654:QKD589679 QTZ589654:QTZ589679 RDV589654:RDV589679 RNR589654:RNR589679 RXN589654:RXN589679 SHJ589654:SHJ589679 SRF589654:SRF589679 TBB589654:TBB589679 TKX589654:TKX589679 TUT589654:TUT589679 UEP589654:UEP589679 UOL589654:UOL589679 UYH589654:UYH589679 VID589654:VID589679 VRZ589654:VRZ589679 WBV589654:WBV589679 WLR589654:WLR589679 WVN589654:WVN589679 F655190:F655215 JB655190:JB655215 SX655190:SX655215 ACT655190:ACT655215 AMP655190:AMP655215 AWL655190:AWL655215 BGH655190:BGH655215 BQD655190:BQD655215 BZZ655190:BZZ655215 CJV655190:CJV655215 CTR655190:CTR655215 DDN655190:DDN655215 DNJ655190:DNJ655215 DXF655190:DXF655215 EHB655190:EHB655215 EQX655190:EQX655215 FAT655190:FAT655215 FKP655190:FKP655215 FUL655190:FUL655215 GEH655190:GEH655215 GOD655190:GOD655215 GXZ655190:GXZ655215 HHV655190:HHV655215 HRR655190:HRR655215 IBN655190:IBN655215 ILJ655190:ILJ655215 IVF655190:IVF655215 JFB655190:JFB655215 JOX655190:JOX655215 JYT655190:JYT655215 KIP655190:KIP655215 KSL655190:KSL655215 LCH655190:LCH655215 LMD655190:LMD655215 LVZ655190:LVZ655215 MFV655190:MFV655215 MPR655190:MPR655215 MZN655190:MZN655215 NJJ655190:NJJ655215 NTF655190:NTF655215 ODB655190:ODB655215 OMX655190:OMX655215 OWT655190:OWT655215 PGP655190:PGP655215 PQL655190:PQL655215 QAH655190:QAH655215 QKD655190:QKD655215 QTZ655190:QTZ655215 RDV655190:RDV655215 RNR655190:RNR655215 RXN655190:RXN655215 SHJ655190:SHJ655215 SRF655190:SRF655215 TBB655190:TBB655215 TKX655190:TKX655215 TUT655190:TUT655215 UEP655190:UEP655215 UOL655190:UOL655215 UYH655190:UYH655215 VID655190:VID655215 VRZ655190:VRZ655215 WBV655190:WBV655215 WLR655190:WLR655215 WVN655190:WVN655215 F720726:F720751 JB720726:JB720751 SX720726:SX720751 ACT720726:ACT720751 AMP720726:AMP720751 AWL720726:AWL720751 BGH720726:BGH720751 BQD720726:BQD720751 BZZ720726:BZZ720751 CJV720726:CJV720751 CTR720726:CTR720751 DDN720726:DDN720751 DNJ720726:DNJ720751 DXF720726:DXF720751 EHB720726:EHB720751 EQX720726:EQX720751 FAT720726:FAT720751 FKP720726:FKP720751 FUL720726:FUL720751 GEH720726:GEH720751 GOD720726:GOD720751 GXZ720726:GXZ720751 HHV720726:HHV720751 HRR720726:HRR720751 IBN720726:IBN720751 ILJ720726:ILJ720751 IVF720726:IVF720751 JFB720726:JFB720751 JOX720726:JOX720751 JYT720726:JYT720751 KIP720726:KIP720751 KSL720726:KSL720751 LCH720726:LCH720751 LMD720726:LMD720751 LVZ720726:LVZ720751 MFV720726:MFV720751 MPR720726:MPR720751 MZN720726:MZN720751 NJJ720726:NJJ720751 NTF720726:NTF720751 ODB720726:ODB720751 OMX720726:OMX720751 OWT720726:OWT720751 PGP720726:PGP720751 PQL720726:PQL720751 QAH720726:QAH720751 QKD720726:QKD720751 QTZ720726:QTZ720751 RDV720726:RDV720751 RNR720726:RNR720751 RXN720726:RXN720751 SHJ720726:SHJ720751 SRF720726:SRF720751 TBB720726:TBB720751 TKX720726:TKX720751 TUT720726:TUT720751 UEP720726:UEP720751 UOL720726:UOL720751 UYH720726:UYH720751 VID720726:VID720751 VRZ720726:VRZ720751 WBV720726:WBV720751 WLR720726:WLR720751 WVN720726:WVN720751 F786262:F786287 JB786262:JB786287 SX786262:SX786287 ACT786262:ACT786287 AMP786262:AMP786287 AWL786262:AWL786287 BGH786262:BGH786287 BQD786262:BQD786287 BZZ786262:BZZ786287 CJV786262:CJV786287 CTR786262:CTR786287 DDN786262:DDN786287 DNJ786262:DNJ786287 DXF786262:DXF786287 EHB786262:EHB786287 EQX786262:EQX786287 FAT786262:FAT786287 FKP786262:FKP786287 FUL786262:FUL786287 GEH786262:GEH786287 GOD786262:GOD786287 GXZ786262:GXZ786287 HHV786262:HHV786287 HRR786262:HRR786287 IBN786262:IBN786287 ILJ786262:ILJ786287 IVF786262:IVF786287 JFB786262:JFB786287 JOX786262:JOX786287 JYT786262:JYT786287 KIP786262:KIP786287 KSL786262:KSL786287 LCH786262:LCH786287 LMD786262:LMD786287 LVZ786262:LVZ786287 MFV786262:MFV786287 MPR786262:MPR786287 MZN786262:MZN786287 NJJ786262:NJJ786287 NTF786262:NTF786287 ODB786262:ODB786287 OMX786262:OMX786287 OWT786262:OWT786287 PGP786262:PGP786287 PQL786262:PQL786287 QAH786262:QAH786287 QKD786262:QKD786287 QTZ786262:QTZ786287 RDV786262:RDV786287 RNR786262:RNR786287 RXN786262:RXN786287 SHJ786262:SHJ786287 SRF786262:SRF786287 TBB786262:TBB786287 TKX786262:TKX786287 TUT786262:TUT786287 UEP786262:UEP786287 UOL786262:UOL786287 UYH786262:UYH786287 VID786262:VID786287 VRZ786262:VRZ786287 WBV786262:WBV786287 WLR786262:WLR786287 WVN786262:WVN786287 F851798:F851823 JB851798:JB851823 SX851798:SX851823 ACT851798:ACT851823 AMP851798:AMP851823 AWL851798:AWL851823 BGH851798:BGH851823 BQD851798:BQD851823 BZZ851798:BZZ851823 CJV851798:CJV851823 CTR851798:CTR851823 DDN851798:DDN851823 DNJ851798:DNJ851823 DXF851798:DXF851823 EHB851798:EHB851823 EQX851798:EQX851823 FAT851798:FAT851823 FKP851798:FKP851823 FUL851798:FUL851823 GEH851798:GEH851823 GOD851798:GOD851823 GXZ851798:GXZ851823 HHV851798:HHV851823 HRR851798:HRR851823 IBN851798:IBN851823 ILJ851798:ILJ851823 IVF851798:IVF851823 JFB851798:JFB851823 JOX851798:JOX851823 JYT851798:JYT851823 KIP851798:KIP851823 KSL851798:KSL851823 LCH851798:LCH851823 LMD851798:LMD851823 LVZ851798:LVZ851823 MFV851798:MFV851823 MPR851798:MPR851823 MZN851798:MZN851823 NJJ851798:NJJ851823 NTF851798:NTF851823 ODB851798:ODB851823 OMX851798:OMX851823 OWT851798:OWT851823 PGP851798:PGP851823 PQL851798:PQL851823 QAH851798:QAH851823 QKD851798:QKD851823 QTZ851798:QTZ851823 RDV851798:RDV851823 RNR851798:RNR851823 RXN851798:RXN851823 SHJ851798:SHJ851823 SRF851798:SRF851823 TBB851798:TBB851823 TKX851798:TKX851823 TUT851798:TUT851823 UEP851798:UEP851823 UOL851798:UOL851823 UYH851798:UYH851823 VID851798:VID851823 VRZ851798:VRZ851823 WBV851798:WBV851823 WLR851798:WLR851823 WVN851798:WVN851823 F917334:F917359 JB917334:JB917359 SX917334:SX917359 ACT917334:ACT917359 AMP917334:AMP917359 AWL917334:AWL917359 BGH917334:BGH917359 BQD917334:BQD917359 BZZ917334:BZZ917359 CJV917334:CJV917359 CTR917334:CTR917359 DDN917334:DDN917359 DNJ917334:DNJ917359 DXF917334:DXF917359 EHB917334:EHB917359 EQX917334:EQX917359 FAT917334:FAT917359 FKP917334:FKP917359 FUL917334:FUL917359 GEH917334:GEH917359 GOD917334:GOD917359 GXZ917334:GXZ917359 HHV917334:HHV917359 HRR917334:HRR917359 IBN917334:IBN917359 ILJ917334:ILJ917359 IVF917334:IVF917359 JFB917334:JFB917359 JOX917334:JOX917359 JYT917334:JYT917359 KIP917334:KIP917359 KSL917334:KSL917359 LCH917334:LCH917359 LMD917334:LMD917359 LVZ917334:LVZ917359 MFV917334:MFV917359 MPR917334:MPR917359 MZN917334:MZN917359 NJJ917334:NJJ917359 NTF917334:NTF917359 ODB917334:ODB917359 OMX917334:OMX917359 OWT917334:OWT917359 PGP917334:PGP917359 PQL917334:PQL917359 QAH917334:QAH917359 QKD917334:QKD917359 QTZ917334:QTZ917359 RDV917334:RDV917359 RNR917334:RNR917359 RXN917334:RXN917359 SHJ917334:SHJ917359 SRF917334:SRF917359 TBB917334:TBB917359 TKX917334:TKX917359 TUT917334:TUT917359 UEP917334:UEP917359 UOL917334:UOL917359 UYH917334:UYH917359 VID917334:VID917359 VRZ917334:VRZ917359 WBV917334:WBV917359 WLR917334:WLR917359 WVN917334:WVN917359 F982870:F982895 JB982870:JB982895 SX982870:SX982895 ACT982870:ACT982895 AMP982870:AMP982895 AWL982870:AWL982895 BGH982870:BGH982895 BQD982870:BQD982895 BZZ982870:BZZ982895 CJV982870:CJV982895 CTR982870:CTR982895 DDN982870:DDN982895 DNJ982870:DNJ982895 DXF982870:DXF982895 EHB982870:EHB982895 EQX982870:EQX982895 FAT982870:FAT982895 FKP982870:FKP982895 FUL982870:FUL982895 GEH982870:GEH982895 GOD982870:GOD982895 GXZ982870:GXZ982895 HHV982870:HHV982895 HRR982870:HRR982895 IBN982870:IBN982895 ILJ982870:ILJ982895 IVF982870:IVF982895 JFB982870:JFB982895 JOX982870:JOX982895 JYT982870:JYT982895 KIP982870:KIP982895 KSL982870:KSL982895 LCH982870:LCH982895 LMD982870:LMD982895 LVZ982870:LVZ982895 MFV982870:MFV982895 MPR982870:MPR982895 MZN982870:MZN982895 NJJ982870:NJJ982895 NTF982870:NTF982895 ODB982870:ODB982895 OMX982870:OMX982895 OWT982870:OWT982895 PGP982870:PGP982895 PQL982870:PQL982895 QAH982870:QAH982895 QKD982870:QKD982895 QTZ982870:QTZ982895 RDV982870:RDV982895 RNR982870:RNR982895 RXN982870:RXN982895 SHJ982870:SHJ982895 SRF982870:SRF982895 TBB982870:TBB982895 TKX982870:TKX982895 TUT982870:TUT982895 UEP982870:UEP982895 UOL982870:UOL982895 UYH982870:UYH982895 VID982870:VID982895 VRZ982870:VRZ982895 WBV982870:WBV982895 WLR982870:WLR982895 WVN982870:WVN982895 F65422:F65425 JB65422:JB65425 SX65422:SX65425 ACT65422:ACT65425 AMP65422:AMP65425 AWL65422:AWL65425 BGH65422:BGH65425 BQD65422:BQD65425 BZZ65422:BZZ65425 CJV65422:CJV65425 CTR65422:CTR65425 DDN65422:DDN65425 DNJ65422:DNJ65425 DXF65422:DXF65425 EHB65422:EHB65425 EQX65422:EQX65425 FAT65422:FAT65425 FKP65422:FKP65425 FUL65422:FUL65425 GEH65422:GEH65425 GOD65422:GOD65425 GXZ65422:GXZ65425 HHV65422:HHV65425 HRR65422:HRR65425 IBN65422:IBN65425 ILJ65422:ILJ65425 IVF65422:IVF65425 JFB65422:JFB65425 JOX65422:JOX65425 JYT65422:JYT65425 KIP65422:KIP65425 KSL65422:KSL65425 LCH65422:LCH65425 LMD65422:LMD65425 LVZ65422:LVZ65425 MFV65422:MFV65425 MPR65422:MPR65425 MZN65422:MZN65425 NJJ65422:NJJ65425 NTF65422:NTF65425 ODB65422:ODB65425 OMX65422:OMX65425 OWT65422:OWT65425 PGP65422:PGP65425 PQL65422:PQL65425 QAH65422:QAH65425 QKD65422:QKD65425 QTZ65422:QTZ65425 RDV65422:RDV65425 RNR65422:RNR65425 RXN65422:RXN65425 SHJ65422:SHJ65425 SRF65422:SRF65425 TBB65422:TBB65425 TKX65422:TKX65425 TUT65422:TUT65425 UEP65422:UEP65425 UOL65422:UOL65425 UYH65422:UYH65425 VID65422:VID65425 VRZ65422:VRZ65425 WBV65422:WBV65425 WLR65422:WLR65425 WVN65422:WVN65425 F130958:F130961 JB130958:JB130961 SX130958:SX130961 ACT130958:ACT130961 AMP130958:AMP130961 AWL130958:AWL130961 BGH130958:BGH130961 BQD130958:BQD130961 BZZ130958:BZZ130961 CJV130958:CJV130961 CTR130958:CTR130961 DDN130958:DDN130961 DNJ130958:DNJ130961 DXF130958:DXF130961 EHB130958:EHB130961 EQX130958:EQX130961 FAT130958:FAT130961 FKP130958:FKP130961 FUL130958:FUL130961 GEH130958:GEH130961 GOD130958:GOD130961 GXZ130958:GXZ130961 HHV130958:HHV130961 HRR130958:HRR130961 IBN130958:IBN130961 ILJ130958:ILJ130961 IVF130958:IVF130961 JFB130958:JFB130961 JOX130958:JOX130961 JYT130958:JYT130961 KIP130958:KIP130961 KSL130958:KSL130961 LCH130958:LCH130961 LMD130958:LMD130961 LVZ130958:LVZ130961 MFV130958:MFV130961 MPR130958:MPR130961 MZN130958:MZN130961 NJJ130958:NJJ130961 NTF130958:NTF130961 ODB130958:ODB130961 OMX130958:OMX130961 OWT130958:OWT130961 PGP130958:PGP130961 PQL130958:PQL130961 QAH130958:QAH130961 QKD130958:QKD130961 QTZ130958:QTZ130961 RDV130958:RDV130961 RNR130958:RNR130961 RXN130958:RXN130961 SHJ130958:SHJ130961 SRF130958:SRF130961 TBB130958:TBB130961 TKX130958:TKX130961 TUT130958:TUT130961 UEP130958:UEP130961 UOL130958:UOL130961 UYH130958:UYH130961 VID130958:VID130961 VRZ130958:VRZ130961 WBV130958:WBV130961 WLR130958:WLR130961 WVN130958:WVN130961 F196494:F196497 JB196494:JB196497 SX196494:SX196497 ACT196494:ACT196497 AMP196494:AMP196497 AWL196494:AWL196497 BGH196494:BGH196497 BQD196494:BQD196497 BZZ196494:BZZ196497 CJV196494:CJV196497 CTR196494:CTR196497 DDN196494:DDN196497 DNJ196494:DNJ196497 DXF196494:DXF196497 EHB196494:EHB196497 EQX196494:EQX196497 FAT196494:FAT196497 FKP196494:FKP196497 FUL196494:FUL196497 GEH196494:GEH196497 GOD196494:GOD196497 GXZ196494:GXZ196497 HHV196494:HHV196497 HRR196494:HRR196497 IBN196494:IBN196497 ILJ196494:ILJ196497 IVF196494:IVF196497 JFB196494:JFB196497 JOX196494:JOX196497 JYT196494:JYT196497 KIP196494:KIP196497 KSL196494:KSL196497 LCH196494:LCH196497 LMD196494:LMD196497 LVZ196494:LVZ196497 MFV196494:MFV196497 MPR196494:MPR196497 MZN196494:MZN196497 NJJ196494:NJJ196497 NTF196494:NTF196497 ODB196494:ODB196497 OMX196494:OMX196497 OWT196494:OWT196497 PGP196494:PGP196497 PQL196494:PQL196497 QAH196494:QAH196497 QKD196494:QKD196497 QTZ196494:QTZ196497 RDV196494:RDV196497 RNR196494:RNR196497 RXN196494:RXN196497 SHJ196494:SHJ196497 SRF196494:SRF196497 TBB196494:TBB196497 TKX196494:TKX196497 TUT196494:TUT196497 UEP196494:UEP196497 UOL196494:UOL196497 UYH196494:UYH196497 VID196494:VID196497 VRZ196494:VRZ196497 WBV196494:WBV196497 WLR196494:WLR196497 WVN196494:WVN196497 F262030:F262033 JB262030:JB262033 SX262030:SX262033 ACT262030:ACT262033 AMP262030:AMP262033 AWL262030:AWL262033 BGH262030:BGH262033 BQD262030:BQD262033 BZZ262030:BZZ262033 CJV262030:CJV262033 CTR262030:CTR262033 DDN262030:DDN262033 DNJ262030:DNJ262033 DXF262030:DXF262033 EHB262030:EHB262033 EQX262030:EQX262033 FAT262030:FAT262033 FKP262030:FKP262033 FUL262030:FUL262033 GEH262030:GEH262033 GOD262030:GOD262033 GXZ262030:GXZ262033 HHV262030:HHV262033 HRR262030:HRR262033 IBN262030:IBN262033 ILJ262030:ILJ262033 IVF262030:IVF262033 JFB262030:JFB262033 JOX262030:JOX262033 JYT262030:JYT262033 KIP262030:KIP262033 KSL262030:KSL262033 LCH262030:LCH262033 LMD262030:LMD262033 LVZ262030:LVZ262033 MFV262030:MFV262033 MPR262030:MPR262033 MZN262030:MZN262033 NJJ262030:NJJ262033 NTF262030:NTF262033 ODB262030:ODB262033 OMX262030:OMX262033 OWT262030:OWT262033 PGP262030:PGP262033 PQL262030:PQL262033 QAH262030:QAH262033 QKD262030:QKD262033 QTZ262030:QTZ262033 RDV262030:RDV262033 RNR262030:RNR262033 RXN262030:RXN262033 SHJ262030:SHJ262033 SRF262030:SRF262033 TBB262030:TBB262033 TKX262030:TKX262033 TUT262030:TUT262033 UEP262030:UEP262033 UOL262030:UOL262033 UYH262030:UYH262033 VID262030:VID262033 VRZ262030:VRZ262033 WBV262030:WBV262033 WLR262030:WLR262033 WVN262030:WVN262033 F327566:F327569 JB327566:JB327569 SX327566:SX327569 ACT327566:ACT327569 AMP327566:AMP327569 AWL327566:AWL327569 BGH327566:BGH327569 BQD327566:BQD327569 BZZ327566:BZZ327569 CJV327566:CJV327569 CTR327566:CTR327569 DDN327566:DDN327569 DNJ327566:DNJ327569 DXF327566:DXF327569 EHB327566:EHB327569 EQX327566:EQX327569 FAT327566:FAT327569 FKP327566:FKP327569 FUL327566:FUL327569 GEH327566:GEH327569 GOD327566:GOD327569 GXZ327566:GXZ327569 HHV327566:HHV327569 HRR327566:HRR327569 IBN327566:IBN327569 ILJ327566:ILJ327569 IVF327566:IVF327569 JFB327566:JFB327569 JOX327566:JOX327569 JYT327566:JYT327569 KIP327566:KIP327569 KSL327566:KSL327569 LCH327566:LCH327569 LMD327566:LMD327569 LVZ327566:LVZ327569 MFV327566:MFV327569 MPR327566:MPR327569 MZN327566:MZN327569 NJJ327566:NJJ327569 NTF327566:NTF327569 ODB327566:ODB327569 OMX327566:OMX327569 OWT327566:OWT327569 PGP327566:PGP327569 PQL327566:PQL327569 QAH327566:QAH327569 QKD327566:QKD327569 QTZ327566:QTZ327569 RDV327566:RDV327569 RNR327566:RNR327569 RXN327566:RXN327569 SHJ327566:SHJ327569 SRF327566:SRF327569 TBB327566:TBB327569 TKX327566:TKX327569 TUT327566:TUT327569 UEP327566:UEP327569 UOL327566:UOL327569 UYH327566:UYH327569 VID327566:VID327569 VRZ327566:VRZ327569 WBV327566:WBV327569 WLR327566:WLR327569 WVN327566:WVN327569 F393102:F393105 JB393102:JB393105 SX393102:SX393105 ACT393102:ACT393105 AMP393102:AMP393105 AWL393102:AWL393105 BGH393102:BGH393105 BQD393102:BQD393105 BZZ393102:BZZ393105 CJV393102:CJV393105 CTR393102:CTR393105 DDN393102:DDN393105 DNJ393102:DNJ393105 DXF393102:DXF393105 EHB393102:EHB393105 EQX393102:EQX393105 FAT393102:FAT393105 FKP393102:FKP393105 FUL393102:FUL393105 GEH393102:GEH393105 GOD393102:GOD393105 GXZ393102:GXZ393105 HHV393102:HHV393105 HRR393102:HRR393105 IBN393102:IBN393105 ILJ393102:ILJ393105 IVF393102:IVF393105 JFB393102:JFB393105 JOX393102:JOX393105 JYT393102:JYT393105 KIP393102:KIP393105 KSL393102:KSL393105 LCH393102:LCH393105 LMD393102:LMD393105 LVZ393102:LVZ393105 MFV393102:MFV393105 MPR393102:MPR393105 MZN393102:MZN393105 NJJ393102:NJJ393105 NTF393102:NTF393105 ODB393102:ODB393105 OMX393102:OMX393105 OWT393102:OWT393105 PGP393102:PGP393105 PQL393102:PQL393105 QAH393102:QAH393105 QKD393102:QKD393105 QTZ393102:QTZ393105 RDV393102:RDV393105 RNR393102:RNR393105 RXN393102:RXN393105 SHJ393102:SHJ393105 SRF393102:SRF393105 TBB393102:TBB393105 TKX393102:TKX393105 TUT393102:TUT393105 UEP393102:UEP393105 UOL393102:UOL393105 UYH393102:UYH393105 VID393102:VID393105 VRZ393102:VRZ393105 WBV393102:WBV393105 WLR393102:WLR393105 WVN393102:WVN393105 F458638:F458641 JB458638:JB458641 SX458638:SX458641 ACT458638:ACT458641 AMP458638:AMP458641 AWL458638:AWL458641 BGH458638:BGH458641 BQD458638:BQD458641 BZZ458638:BZZ458641 CJV458638:CJV458641 CTR458638:CTR458641 DDN458638:DDN458641 DNJ458638:DNJ458641 DXF458638:DXF458641 EHB458638:EHB458641 EQX458638:EQX458641 FAT458638:FAT458641 FKP458638:FKP458641 FUL458638:FUL458641 GEH458638:GEH458641 GOD458638:GOD458641 GXZ458638:GXZ458641 HHV458638:HHV458641 HRR458638:HRR458641 IBN458638:IBN458641 ILJ458638:ILJ458641 IVF458638:IVF458641 JFB458638:JFB458641 JOX458638:JOX458641 JYT458638:JYT458641 KIP458638:KIP458641 KSL458638:KSL458641 LCH458638:LCH458641 LMD458638:LMD458641 LVZ458638:LVZ458641 MFV458638:MFV458641 MPR458638:MPR458641 MZN458638:MZN458641 NJJ458638:NJJ458641 NTF458638:NTF458641 ODB458638:ODB458641 OMX458638:OMX458641 OWT458638:OWT458641 PGP458638:PGP458641 PQL458638:PQL458641 QAH458638:QAH458641 QKD458638:QKD458641 QTZ458638:QTZ458641 RDV458638:RDV458641 RNR458638:RNR458641 RXN458638:RXN458641 SHJ458638:SHJ458641 SRF458638:SRF458641 TBB458638:TBB458641 TKX458638:TKX458641 TUT458638:TUT458641 UEP458638:UEP458641 UOL458638:UOL458641 UYH458638:UYH458641 VID458638:VID458641 VRZ458638:VRZ458641 WBV458638:WBV458641 WLR458638:WLR458641 WVN458638:WVN458641 F524174:F524177 JB524174:JB524177 SX524174:SX524177 ACT524174:ACT524177 AMP524174:AMP524177 AWL524174:AWL524177 BGH524174:BGH524177 BQD524174:BQD524177 BZZ524174:BZZ524177 CJV524174:CJV524177 CTR524174:CTR524177 DDN524174:DDN524177 DNJ524174:DNJ524177 DXF524174:DXF524177 EHB524174:EHB524177 EQX524174:EQX524177 FAT524174:FAT524177 FKP524174:FKP524177 FUL524174:FUL524177 GEH524174:GEH524177 GOD524174:GOD524177 GXZ524174:GXZ524177 HHV524174:HHV524177 HRR524174:HRR524177 IBN524174:IBN524177 ILJ524174:ILJ524177 IVF524174:IVF524177 JFB524174:JFB524177 JOX524174:JOX524177 JYT524174:JYT524177 KIP524174:KIP524177 KSL524174:KSL524177 LCH524174:LCH524177 LMD524174:LMD524177 LVZ524174:LVZ524177 MFV524174:MFV524177 MPR524174:MPR524177 MZN524174:MZN524177 NJJ524174:NJJ524177 NTF524174:NTF524177 ODB524174:ODB524177 OMX524174:OMX524177 OWT524174:OWT524177 PGP524174:PGP524177 PQL524174:PQL524177 QAH524174:QAH524177 QKD524174:QKD524177 QTZ524174:QTZ524177 RDV524174:RDV524177 RNR524174:RNR524177 RXN524174:RXN524177 SHJ524174:SHJ524177 SRF524174:SRF524177 TBB524174:TBB524177 TKX524174:TKX524177 TUT524174:TUT524177 UEP524174:UEP524177 UOL524174:UOL524177 UYH524174:UYH524177 VID524174:VID524177 VRZ524174:VRZ524177 WBV524174:WBV524177 WLR524174:WLR524177 WVN524174:WVN524177 F589710:F589713 JB589710:JB589713 SX589710:SX589713 ACT589710:ACT589713 AMP589710:AMP589713 AWL589710:AWL589713 BGH589710:BGH589713 BQD589710:BQD589713 BZZ589710:BZZ589713 CJV589710:CJV589713 CTR589710:CTR589713 DDN589710:DDN589713 DNJ589710:DNJ589713 DXF589710:DXF589713 EHB589710:EHB589713 EQX589710:EQX589713 FAT589710:FAT589713 FKP589710:FKP589713 FUL589710:FUL589713 GEH589710:GEH589713 GOD589710:GOD589713 GXZ589710:GXZ589713 HHV589710:HHV589713 HRR589710:HRR589713 IBN589710:IBN589713 ILJ589710:ILJ589713 IVF589710:IVF589713 JFB589710:JFB589713 JOX589710:JOX589713 JYT589710:JYT589713 KIP589710:KIP589713 KSL589710:KSL589713 LCH589710:LCH589713 LMD589710:LMD589713 LVZ589710:LVZ589713 MFV589710:MFV589713 MPR589710:MPR589713 MZN589710:MZN589713 NJJ589710:NJJ589713 NTF589710:NTF589713 ODB589710:ODB589713 OMX589710:OMX589713 OWT589710:OWT589713 PGP589710:PGP589713 PQL589710:PQL589713 QAH589710:QAH589713 QKD589710:QKD589713 QTZ589710:QTZ589713 RDV589710:RDV589713 RNR589710:RNR589713 RXN589710:RXN589713 SHJ589710:SHJ589713 SRF589710:SRF589713 TBB589710:TBB589713 TKX589710:TKX589713 TUT589710:TUT589713 UEP589710:UEP589713 UOL589710:UOL589713 UYH589710:UYH589713 VID589710:VID589713 VRZ589710:VRZ589713 WBV589710:WBV589713 WLR589710:WLR589713 WVN589710:WVN589713 F655246:F655249 JB655246:JB655249 SX655246:SX655249 ACT655246:ACT655249 AMP655246:AMP655249 AWL655246:AWL655249 BGH655246:BGH655249 BQD655246:BQD655249 BZZ655246:BZZ655249 CJV655246:CJV655249 CTR655246:CTR655249 DDN655246:DDN655249 DNJ655246:DNJ655249 DXF655246:DXF655249 EHB655246:EHB655249 EQX655246:EQX655249 FAT655246:FAT655249 FKP655246:FKP655249 FUL655246:FUL655249 GEH655246:GEH655249 GOD655246:GOD655249 GXZ655246:GXZ655249 HHV655246:HHV655249 HRR655246:HRR655249 IBN655246:IBN655249 ILJ655246:ILJ655249 IVF655246:IVF655249 JFB655246:JFB655249 JOX655246:JOX655249 JYT655246:JYT655249 KIP655246:KIP655249 KSL655246:KSL655249 LCH655246:LCH655249 LMD655246:LMD655249 LVZ655246:LVZ655249 MFV655246:MFV655249 MPR655246:MPR655249 MZN655246:MZN655249 NJJ655246:NJJ655249 NTF655246:NTF655249 ODB655246:ODB655249 OMX655246:OMX655249 OWT655246:OWT655249 PGP655246:PGP655249 PQL655246:PQL655249 QAH655246:QAH655249 QKD655246:QKD655249 QTZ655246:QTZ655249 RDV655246:RDV655249 RNR655246:RNR655249 RXN655246:RXN655249 SHJ655246:SHJ655249 SRF655246:SRF655249 TBB655246:TBB655249 TKX655246:TKX655249 TUT655246:TUT655249 UEP655246:UEP655249 UOL655246:UOL655249 UYH655246:UYH655249 VID655246:VID655249 VRZ655246:VRZ655249 WBV655246:WBV655249 WLR655246:WLR655249 WVN655246:WVN655249 F720782:F720785 JB720782:JB720785 SX720782:SX720785 ACT720782:ACT720785 AMP720782:AMP720785 AWL720782:AWL720785 BGH720782:BGH720785 BQD720782:BQD720785 BZZ720782:BZZ720785 CJV720782:CJV720785 CTR720782:CTR720785 DDN720782:DDN720785 DNJ720782:DNJ720785 DXF720782:DXF720785 EHB720782:EHB720785 EQX720782:EQX720785 FAT720782:FAT720785 FKP720782:FKP720785 FUL720782:FUL720785 GEH720782:GEH720785 GOD720782:GOD720785 GXZ720782:GXZ720785 HHV720782:HHV720785 HRR720782:HRR720785 IBN720782:IBN720785 ILJ720782:ILJ720785 IVF720782:IVF720785 JFB720782:JFB720785 JOX720782:JOX720785 JYT720782:JYT720785 KIP720782:KIP720785 KSL720782:KSL720785 LCH720782:LCH720785 LMD720782:LMD720785 LVZ720782:LVZ720785 MFV720782:MFV720785 MPR720782:MPR720785 MZN720782:MZN720785 NJJ720782:NJJ720785 NTF720782:NTF720785 ODB720782:ODB720785 OMX720782:OMX720785 OWT720782:OWT720785 PGP720782:PGP720785 PQL720782:PQL720785 QAH720782:QAH720785 QKD720782:QKD720785 QTZ720782:QTZ720785 RDV720782:RDV720785 RNR720782:RNR720785 RXN720782:RXN720785 SHJ720782:SHJ720785 SRF720782:SRF720785 TBB720782:TBB720785 TKX720782:TKX720785 TUT720782:TUT720785 UEP720782:UEP720785 UOL720782:UOL720785 UYH720782:UYH720785 VID720782:VID720785 VRZ720782:VRZ720785 WBV720782:WBV720785 WLR720782:WLR720785 WVN720782:WVN720785 F786318:F786321 JB786318:JB786321 SX786318:SX786321 ACT786318:ACT786321 AMP786318:AMP786321 AWL786318:AWL786321 BGH786318:BGH786321 BQD786318:BQD786321 BZZ786318:BZZ786321 CJV786318:CJV786321 CTR786318:CTR786321 DDN786318:DDN786321 DNJ786318:DNJ786321 DXF786318:DXF786321 EHB786318:EHB786321 EQX786318:EQX786321 FAT786318:FAT786321 FKP786318:FKP786321 FUL786318:FUL786321 GEH786318:GEH786321 GOD786318:GOD786321 GXZ786318:GXZ786321 HHV786318:HHV786321 HRR786318:HRR786321 IBN786318:IBN786321 ILJ786318:ILJ786321 IVF786318:IVF786321 JFB786318:JFB786321 JOX786318:JOX786321 JYT786318:JYT786321 KIP786318:KIP786321 KSL786318:KSL786321 LCH786318:LCH786321 LMD786318:LMD786321 LVZ786318:LVZ786321 MFV786318:MFV786321 MPR786318:MPR786321 MZN786318:MZN786321 NJJ786318:NJJ786321 NTF786318:NTF786321 ODB786318:ODB786321 OMX786318:OMX786321 OWT786318:OWT786321 PGP786318:PGP786321 PQL786318:PQL786321 QAH786318:QAH786321 QKD786318:QKD786321 QTZ786318:QTZ786321 RDV786318:RDV786321 RNR786318:RNR786321 RXN786318:RXN786321 SHJ786318:SHJ786321 SRF786318:SRF786321 TBB786318:TBB786321 TKX786318:TKX786321 TUT786318:TUT786321 UEP786318:UEP786321 UOL786318:UOL786321 UYH786318:UYH786321 VID786318:VID786321 VRZ786318:VRZ786321 WBV786318:WBV786321 WLR786318:WLR786321 WVN786318:WVN786321 F851854:F851857 JB851854:JB851857 SX851854:SX851857 ACT851854:ACT851857 AMP851854:AMP851857 AWL851854:AWL851857 BGH851854:BGH851857 BQD851854:BQD851857 BZZ851854:BZZ851857 CJV851854:CJV851857 CTR851854:CTR851857 DDN851854:DDN851857 DNJ851854:DNJ851857 DXF851854:DXF851857 EHB851854:EHB851857 EQX851854:EQX851857 FAT851854:FAT851857 FKP851854:FKP851857 FUL851854:FUL851857 GEH851854:GEH851857 GOD851854:GOD851857 GXZ851854:GXZ851857 HHV851854:HHV851857 HRR851854:HRR851857 IBN851854:IBN851857 ILJ851854:ILJ851857 IVF851854:IVF851857 JFB851854:JFB851857 JOX851854:JOX851857 JYT851854:JYT851857 KIP851854:KIP851857 KSL851854:KSL851857 LCH851854:LCH851857 LMD851854:LMD851857 LVZ851854:LVZ851857 MFV851854:MFV851857 MPR851854:MPR851857 MZN851854:MZN851857 NJJ851854:NJJ851857 NTF851854:NTF851857 ODB851854:ODB851857 OMX851854:OMX851857 OWT851854:OWT851857 PGP851854:PGP851857 PQL851854:PQL851857 QAH851854:QAH851857 QKD851854:QKD851857 QTZ851854:QTZ851857 RDV851854:RDV851857 RNR851854:RNR851857 RXN851854:RXN851857 SHJ851854:SHJ851857 SRF851854:SRF851857 TBB851854:TBB851857 TKX851854:TKX851857 TUT851854:TUT851857 UEP851854:UEP851857 UOL851854:UOL851857 UYH851854:UYH851857 VID851854:VID851857 VRZ851854:VRZ851857 WBV851854:WBV851857 WLR851854:WLR851857 WVN851854:WVN851857 F917390:F917393 JB917390:JB917393 SX917390:SX917393 ACT917390:ACT917393 AMP917390:AMP917393 AWL917390:AWL917393 BGH917390:BGH917393 BQD917390:BQD917393 BZZ917390:BZZ917393 CJV917390:CJV917393 CTR917390:CTR917393 DDN917390:DDN917393 DNJ917390:DNJ917393 DXF917390:DXF917393 EHB917390:EHB917393 EQX917390:EQX917393 FAT917390:FAT917393 FKP917390:FKP917393 FUL917390:FUL917393 GEH917390:GEH917393 GOD917390:GOD917393 GXZ917390:GXZ917393 HHV917390:HHV917393 HRR917390:HRR917393 IBN917390:IBN917393 ILJ917390:ILJ917393 IVF917390:IVF917393 JFB917390:JFB917393 JOX917390:JOX917393 JYT917390:JYT917393 KIP917390:KIP917393 KSL917390:KSL917393 LCH917390:LCH917393 LMD917390:LMD917393 LVZ917390:LVZ917393 MFV917390:MFV917393 MPR917390:MPR917393 MZN917390:MZN917393 NJJ917390:NJJ917393 NTF917390:NTF917393 ODB917390:ODB917393 OMX917390:OMX917393 OWT917390:OWT917393 PGP917390:PGP917393 PQL917390:PQL917393 QAH917390:QAH917393 QKD917390:QKD917393 QTZ917390:QTZ917393 RDV917390:RDV917393 RNR917390:RNR917393 RXN917390:RXN917393 SHJ917390:SHJ917393 SRF917390:SRF917393 TBB917390:TBB917393 TKX917390:TKX917393 TUT917390:TUT917393 UEP917390:UEP917393 UOL917390:UOL917393 UYH917390:UYH917393 VID917390:VID917393 VRZ917390:VRZ917393 WBV917390:WBV917393 WLR917390:WLR917393 WVN917390:WVN917393 F982926:F982929 JB982926:JB982929 SX982926:SX982929 ACT982926:ACT982929 AMP982926:AMP982929 AWL982926:AWL982929 BGH982926:BGH982929 BQD982926:BQD982929 BZZ982926:BZZ982929 CJV982926:CJV982929 CTR982926:CTR982929 DDN982926:DDN982929 DNJ982926:DNJ982929 DXF982926:DXF982929 EHB982926:EHB982929 EQX982926:EQX982929 FAT982926:FAT982929 FKP982926:FKP982929 FUL982926:FUL982929 GEH982926:GEH982929 GOD982926:GOD982929 GXZ982926:GXZ982929 HHV982926:HHV982929 HRR982926:HRR982929 IBN982926:IBN982929 ILJ982926:ILJ982929 IVF982926:IVF982929 JFB982926:JFB982929 JOX982926:JOX982929 JYT982926:JYT982929 KIP982926:KIP982929 KSL982926:KSL982929 LCH982926:LCH982929 LMD982926:LMD982929 LVZ982926:LVZ982929 MFV982926:MFV982929 MPR982926:MPR982929 MZN982926:MZN982929 NJJ982926:NJJ982929 NTF982926:NTF982929 ODB982926:ODB982929 OMX982926:OMX982929 OWT982926:OWT982929 PGP982926:PGP982929 PQL982926:PQL982929 QAH982926:QAH982929 QKD982926:QKD982929 QTZ982926:QTZ982929 RDV982926:RDV982929 RNR982926:RNR982929 RXN982926:RXN982929 SHJ982926:SHJ982929 SRF982926:SRF982929 TBB982926:TBB982929 TKX982926:TKX982929 TUT982926:TUT982929 UEP982926:UEP982929 UOL982926:UOL982929 UYH982926:UYH982929 VID982926:VID982929 VRZ982926:VRZ982929 WBV982926:WBV982929 WLR982926:WLR982929 WVN982926:WVN982929 F65427:F65428 JB65427:JB65428 SX65427:SX65428 ACT65427:ACT65428 AMP65427:AMP65428 AWL65427:AWL65428 BGH65427:BGH65428 BQD65427:BQD65428 BZZ65427:BZZ65428 CJV65427:CJV65428 CTR65427:CTR65428 DDN65427:DDN65428 DNJ65427:DNJ65428 DXF65427:DXF65428 EHB65427:EHB65428 EQX65427:EQX65428 FAT65427:FAT65428 FKP65427:FKP65428 FUL65427:FUL65428 GEH65427:GEH65428 GOD65427:GOD65428 GXZ65427:GXZ65428 HHV65427:HHV65428 HRR65427:HRR65428 IBN65427:IBN65428 ILJ65427:ILJ65428 IVF65427:IVF65428 JFB65427:JFB65428 JOX65427:JOX65428 JYT65427:JYT65428 KIP65427:KIP65428 KSL65427:KSL65428 LCH65427:LCH65428 LMD65427:LMD65428 LVZ65427:LVZ65428 MFV65427:MFV65428 MPR65427:MPR65428 MZN65427:MZN65428 NJJ65427:NJJ65428 NTF65427:NTF65428 ODB65427:ODB65428 OMX65427:OMX65428 OWT65427:OWT65428 PGP65427:PGP65428 PQL65427:PQL65428 QAH65427:QAH65428 QKD65427:QKD65428 QTZ65427:QTZ65428 RDV65427:RDV65428 RNR65427:RNR65428 RXN65427:RXN65428 SHJ65427:SHJ65428 SRF65427:SRF65428 TBB65427:TBB65428 TKX65427:TKX65428 TUT65427:TUT65428 UEP65427:UEP65428 UOL65427:UOL65428 UYH65427:UYH65428 VID65427:VID65428 VRZ65427:VRZ65428 WBV65427:WBV65428 WLR65427:WLR65428 WVN65427:WVN65428 F130963:F130964 JB130963:JB130964 SX130963:SX130964 ACT130963:ACT130964 AMP130963:AMP130964 AWL130963:AWL130964 BGH130963:BGH130964 BQD130963:BQD130964 BZZ130963:BZZ130964 CJV130963:CJV130964 CTR130963:CTR130964 DDN130963:DDN130964 DNJ130963:DNJ130964 DXF130963:DXF130964 EHB130963:EHB130964 EQX130963:EQX130964 FAT130963:FAT130964 FKP130963:FKP130964 FUL130963:FUL130964 GEH130963:GEH130964 GOD130963:GOD130964 GXZ130963:GXZ130964 HHV130963:HHV130964 HRR130963:HRR130964 IBN130963:IBN130964 ILJ130963:ILJ130964 IVF130963:IVF130964 JFB130963:JFB130964 JOX130963:JOX130964 JYT130963:JYT130964 KIP130963:KIP130964 KSL130963:KSL130964 LCH130963:LCH130964 LMD130963:LMD130964 LVZ130963:LVZ130964 MFV130963:MFV130964 MPR130963:MPR130964 MZN130963:MZN130964 NJJ130963:NJJ130964 NTF130963:NTF130964 ODB130963:ODB130964 OMX130963:OMX130964 OWT130963:OWT130964 PGP130963:PGP130964 PQL130963:PQL130964 QAH130963:QAH130964 QKD130963:QKD130964 QTZ130963:QTZ130964 RDV130963:RDV130964 RNR130963:RNR130964 RXN130963:RXN130964 SHJ130963:SHJ130964 SRF130963:SRF130964 TBB130963:TBB130964 TKX130963:TKX130964 TUT130963:TUT130964 UEP130963:UEP130964 UOL130963:UOL130964 UYH130963:UYH130964 VID130963:VID130964 VRZ130963:VRZ130964 WBV130963:WBV130964 WLR130963:WLR130964 WVN130963:WVN130964 F196499:F196500 JB196499:JB196500 SX196499:SX196500 ACT196499:ACT196500 AMP196499:AMP196500 AWL196499:AWL196500 BGH196499:BGH196500 BQD196499:BQD196500 BZZ196499:BZZ196500 CJV196499:CJV196500 CTR196499:CTR196500 DDN196499:DDN196500 DNJ196499:DNJ196500 DXF196499:DXF196500 EHB196499:EHB196500 EQX196499:EQX196500 FAT196499:FAT196500 FKP196499:FKP196500 FUL196499:FUL196500 GEH196499:GEH196500 GOD196499:GOD196500 GXZ196499:GXZ196500 HHV196499:HHV196500 HRR196499:HRR196500 IBN196499:IBN196500 ILJ196499:ILJ196500 IVF196499:IVF196500 JFB196499:JFB196500 JOX196499:JOX196500 JYT196499:JYT196500 KIP196499:KIP196500 KSL196499:KSL196500 LCH196499:LCH196500 LMD196499:LMD196500 LVZ196499:LVZ196500 MFV196499:MFV196500 MPR196499:MPR196500 MZN196499:MZN196500 NJJ196499:NJJ196500 NTF196499:NTF196500 ODB196499:ODB196500 OMX196499:OMX196500 OWT196499:OWT196500 PGP196499:PGP196500 PQL196499:PQL196500 QAH196499:QAH196500 QKD196499:QKD196500 QTZ196499:QTZ196500 RDV196499:RDV196500 RNR196499:RNR196500 RXN196499:RXN196500 SHJ196499:SHJ196500 SRF196499:SRF196500 TBB196499:TBB196500 TKX196499:TKX196500 TUT196499:TUT196500 UEP196499:UEP196500 UOL196499:UOL196500 UYH196499:UYH196500 VID196499:VID196500 VRZ196499:VRZ196500 WBV196499:WBV196500 WLR196499:WLR196500 WVN196499:WVN196500 F262035:F262036 JB262035:JB262036 SX262035:SX262036 ACT262035:ACT262036 AMP262035:AMP262036 AWL262035:AWL262036 BGH262035:BGH262036 BQD262035:BQD262036 BZZ262035:BZZ262036 CJV262035:CJV262036 CTR262035:CTR262036 DDN262035:DDN262036 DNJ262035:DNJ262036 DXF262035:DXF262036 EHB262035:EHB262036 EQX262035:EQX262036 FAT262035:FAT262036 FKP262035:FKP262036 FUL262035:FUL262036 GEH262035:GEH262036 GOD262035:GOD262036 GXZ262035:GXZ262036 HHV262035:HHV262036 HRR262035:HRR262036 IBN262035:IBN262036 ILJ262035:ILJ262036 IVF262035:IVF262036 JFB262035:JFB262036 JOX262035:JOX262036 JYT262035:JYT262036 KIP262035:KIP262036 KSL262035:KSL262036 LCH262035:LCH262036 LMD262035:LMD262036 LVZ262035:LVZ262036 MFV262035:MFV262036 MPR262035:MPR262036 MZN262035:MZN262036 NJJ262035:NJJ262036 NTF262035:NTF262036 ODB262035:ODB262036 OMX262035:OMX262036 OWT262035:OWT262036 PGP262035:PGP262036 PQL262035:PQL262036 QAH262035:QAH262036 QKD262035:QKD262036 QTZ262035:QTZ262036 RDV262035:RDV262036 RNR262035:RNR262036 RXN262035:RXN262036 SHJ262035:SHJ262036 SRF262035:SRF262036 TBB262035:TBB262036 TKX262035:TKX262036 TUT262035:TUT262036 UEP262035:UEP262036 UOL262035:UOL262036 UYH262035:UYH262036 VID262035:VID262036 VRZ262035:VRZ262036 WBV262035:WBV262036 WLR262035:WLR262036 WVN262035:WVN262036 F327571:F327572 JB327571:JB327572 SX327571:SX327572 ACT327571:ACT327572 AMP327571:AMP327572 AWL327571:AWL327572 BGH327571:BGH327572 BQD327571:BQD327572 BZZ327571:BZZ327572 CJV327571:CJV327572 CTR327571:CTR327572 DDN327571:DDN327572 DNJ327571:DNJ327572 DXF327571:DXF327572 EHB327571:EHB327572 EQX327571:EQX327572 FAT327571:FAT327572 FKP327571:FKP327572 FUL327571:FUL327572 GEH327571:GEH327572 GOD327571:GOD327572 GXZ327571:GXZ327572 HHV327571:HHV327572 HRR327571:HRR327572 IBN327571:IBN327572 ILJ327571:ILJ327572 IVF327571:IVF327572 JFB327571:JFB327572 JOX327571:JOX327572 JYT327571:JYT327572 KIP327571:KIP327572 KSL327571:KSL327572 LCH327571:LCH327572 LMD327571:LMD327572 LVZ327571:LVZ327572 MFV327571:MFV327572 MPR327571:MPR327572 MZN327571:MZN327572 NJJ327571:NJJ327572 NTF327571:NTF327572 ODB327571:ODB327572 OMX327571:OMX327572 OWT327571:OWT327572 PGP327571:PGP327572 PQL327571:PQL327572 QAH327571:QAH327572 QKD327571:QKD327572 QTZ327571:QTZ327572 RDV327571:RDV327572 RNR327571:RNR327572 RXN327571:RXN327572 SHJ327571:SHJ327572 SRF327571:SRF327572 TBB327571:TBB327572 TKX327571:TKX327572 TUT327571:TUT327572 UEP327571:UEP327572 UOL327571:UOL327572 UYH327571:UYH327572 VID327571:VID327572 VRZ327571:VRZ327572 WBV327571:WBV327572 WLR327571:WLR327572 WVN327571:WVN327572 F393107:F393108 JB393107:JB393108 SX393107:SX393108 ACT393107:ACT393108 AMP393107:AMP393108 AWL393107:AWL393108 BGH393107:BGH393108 BQD393107:BQD393108 BZZ393107:BZZ393108 CJV393107:CJV393108 CTR393107:CTR393108 DDN393107:DDN393108 DNJ393107:DNJ393108 DXF393107:DXF393108 EHB393107:EHB393108 EQX393107:EQX393108 FAT393107:FAT393108 FKP393107:FKP393108 FUL393107:FUL393108 GEH393107:GEH393108 GOD393107:GOD393108 GXZ393107:GXZ393108 HHV393107:HHV393108 HRR393107:HRR393108 IBN393107:IBN393108 ILJ393107:ILJ393108 IVF393107:IVF393108 JFB393107:JFB393108 JOX393107:JOX393108 JYT393107:JYT393108 KIP393107:KIP393108 KSL393107:KSL393108 LCH393107:LCH393108 LMD393107:LMD393108 LVZ393107:LVZ393108 MFV393107:MFV393108 MPR393107:MPR393108 MZN393107:MZN393108 NJJ393107:NJJ393108 NTF393107:NTF393108 ODB393107:ODB393108 OMX393107:OMX393108 OWT393107:OWT393108 PGP393107:PGP393108 PQL393107:PQL393108 QAH393107:QAH393108 QKD393107:QKD393108 QTZ393107:QTZ393108 RDV393107:RDV393108 RNR393107:RNR393108 RXN393107:RXN393108 SHJ393107:SHJ393108 SRF393107:SRF393108 TBB393107:TBB393108 TKX393107:TKX393108 TUT393107:TUT393108 UEP393107:UEP393108 UOL393107:UOL393108 UYH393107:UYH393108 VID393107:VID393108 VRZ393107:VRZ393108 WBV393107:WBV393108 WLR393107:WLR393108 WVN393107:WVN393108 F458643:F458644 JB458643:JB458644 SX458643:SX458644 ACT458643:ACT458644 AMP458643:AMP458644 AWL458643:AWL458644 BGH458643:BGH458644 BQD458643:BQD458644 BZZ458643:BZZ458644 CJV458643:CJV458644 CTR458643:CTR458644 DDN458643:DDN458644 DNJ458643:DNJ458644 DXF458643:DXF458644 EHB458643:EHB458644 EQX458643:EQX458644 FAT458643:FAT458644 FKP458643:FKP458644 FUL458643:FUL458644 GEH458643:GEH458644 GOD458643:GOD458644 GXZ458643:GXZ458644 HHV458643:HHV458644 HRR458643:HRR458644 IBN458643:IBN458644 ILJ458643:ILJ458644 IVF458643:IVF458644 JFB458643:JFB458644 JOX458643:JOX458644 JYT458643:JYT458644 KIP458643:KIP458644 KSL458643:KSL458644 LCH458643:LCH458644 LMD458643:LMD458644 LVZ458643:LVZ458644 MFV458643:MFV458644 MPR458643:MPR458644 MZN458643:MZN458644 NJJ458643:NJJ458644 NTF458643:NTF458644 ODB458643:ODB458644 OMX458643:OMX458644 OWT458643:OWT458644 PGP458643:PGP458644 PQL458643:PQL458644 QAH458643:QAH458644 QKD458643:QKD458644 QTZ458643:QTZ458644 RDV458643:RDV458644 RNR458643:RNR458644 RXN458643:RXN458644 SHJ458643:SHJ458644 SRF458643:SRF458644 TBB458643:TBB458644 TKX458643:TKX458644 TUT458643:TUT458644 UEP458643:UEP458644 UOL458643:UOL458644 UYH458643:UYH458644 VID458643:VID458644 VRZ458643:VRZ458644 WBV458643:WBV458644 WLR458643:WLR458644 WVN458643:WVN458644 F524179:F524180 JB524179:JB524180 SX524179:SX524180 ACT524179:ACT524180 AMP524179:AMP524180 AWL524179:AWL524180 BGH524179:BGH524180 BQD524179:BQD524180 BZZ524179:BZZ524180 CJV524179:CJV524180 CTR524179:CTR524180 DDN524179:DDN524180 DNJ524179:DNJ524180 DXF524179:DXF524180 EHB524179:EHB524180 EQX524179:EQX524180 FAT524179:FAT524180 FKP524179:FKP524180 FUL524179:FUL524180 GEH524179:GEH524180 GOD524179:GOD524180 GXZ524179:GXZ524180 HHV524179:HHV524180 HRR524179:HRR524180 IBN524179:IBN524180 ILJ524179:ILJ524180 IVF524179:IVF524180 JFB524179:JFB524180 JOX524179:JOX524180 JYT524179:JYT524180 KIP524179:KIP524180 KSL524179:KSL524180 LCH524179:LCH524180 LMD524179:LMD524180 LVZ524179:LVZ524180 MFV524179:MFV524180 MPR524179:MPR524180 MZN524179:MZN524180 NJJ524179:NJJ524180 NTF524179:NTF524180 ODB524179:ODB524180 OMX524179:OMX524180 OWT524179:OWT524180 PGP524179:PGP524180 PQL524179:PQL524180 QAH524179:QAH524180 QKD524179:QKD524180 QTZ524179:QTZ524180 RDV524179:RDV524180 RNR524179:RNR524180 RXN524179:RXN524180 SHJ524179:SHJ524180 SRF524179:SRF524180 TBB524179:TBB524180 TKX524179:TKX524180 TUT524179:TUT524180 UEP524179:UEP524180 UOL524179:UOL524180 UYH524179:UYH524180 VID524179:VID524180 VRZ524179:VRZ524180 WBV524179:WBV524180 WLR524179:WLR524180 WVN524179:WVN524180 F589715:F589716 JB589715:JB589716 SX589715:SX589716 ACT589715:ACT589716 AMP589715:AMP589716 AWL589715:AWL589716 BGH589715:BGH589716 BQD589715:BQD589716 BZZ589715:BZZ589716 CJV589715:CJV589716 CTR589715:CTR589716 DDN589715:DDN589716 DNJ589715:DNJ589716 DXF589715:DXF589716 EHB589715:EHB589716 EQX589715:EQX589716 FAT589715:FAT589716 FKP589715:FKP589716 FUL589715:FUL589716 GEH589715:GEH589716 GOD589715:GOD589716 GXZ589715:GXZ589716 HHV589715:HHV589716 HRR589715:HRR589716 IBN589715:IBN589716 ILJ589715:ILJ589716 IVF589715:IVF589716 JFB589715:JFB589716 JOX589715:JOX589716 JYT589715:JYT589716 KIP589715:KIP589716 KSL589715:KSL589716 LCH589715:LCH589716 LMD589715:LMD589716 LVZ589715:LVZ589716 MFV589715:MFV589716 MPR589715:MPR589716 MZN589715:MZN589716 NJJ589715:NJJ589716 NTF589715:NTF589716 ODB589715:ODB589716 OMX589715:OMX589716 OWT589715:OWT589716 PGP589715:PGP589716 PQL589715:PQL589716 QAH589715:QAH589716 QKD589715:QKD589716 QTZ589715:QTZ589716 RDV589715:RDV589716 RNR589715:RNR589716 RXN589715:RXN589716 SHJ589715:SHJ589716 SRF589715:SRF589716 TBB589715:TBB589716 TKX589715:TKX589716 TUT589715:TUT589716 UEP589715:UEP589716 UOL589715:UOL589716 UYH589715:UYH589716 VID589715:VID589716 VRZ589715:VRZ589716 WBV589715:WBV589716 WLR589715:WLR589716 WVN589715:WVN589716 F655251:F655252 JB655251:JB655252 SX655251:SX655252 ACT655251:ACT655252 AMP655251:AMP655252 AWL655251:AWL655252 BGH655251:BGH655252 BQD655251:BQD655252 BZZ655251:BZZ655252 CJV655251:CJV655252 CTR655251:CTR655252 DDN655251:DDN655252 DNJ655251:DNJ655252 DXF655251:DXF655252 EHB655251:EHB655252 EQX655251:EQX655252 FAT655251:FAT655252 FKP655251:FKP655252 FUL655251:FUL655252 GEH655251:GEH655252 GOD655251:GOD655252 GXZ655251:GXZ655252 HHV655251:HHV655252 HRR655251:HRR655252 IBN655251:IBN655252 ILJ655251:ILJ655252 IVF655251:IVF655252 JFB655251:JFB655252 JOX655251:JOX655252 JYT655251:JYT655252 KIP655251:KIP655252 KSL655251:KSL655252 LCH655251:LCH655252 LMD655251:LMD655252 LVZ655251:LVZ655252 MFV655251:MFV655252 MPR655251:MPR655252 MZN655251:MZN655252 NJJ655251:NJJ655252 NTF655251:NTF655252 ODB655251:ODB655252 OMX655251:OMX655252 OWT655251:OWT655252 PGP655251:PGP655252 PQL655251:PQL655252 QAH655251:QAH655252 QKD655251:QKD655252 QTZ655251:QTZ655252 RDV655251:RDV655252 RNR655251:RNR655252 RXN655251:RXN655252 SHJ655251:SHJ655252 SRF655251:SRF655252 TBB655251:TBB655252 TKX655251:TKX655252 TUT655251:TUT655252 UEP655251:UEP655252 UOL655251:UOL655252 UYH655251:UYH655252 VID655251:VID655252 VRZ655251:VRZ655252 WBV655251:WBV655252 WLR655251:WLR655252 WVN655251:WVN655252 F720787:F720788 JB720787:JB720788 SX720787:SX720788 ACT720787:ACT720788 AMP720787:AMP720788 AWL720787:AWL720788 BGH720787:BGH720788 BQD720787:BQD720788 BZZ720787:BZZ720788 CJV720787:CJV720788 CTR720787:CTR720788 DDN720787:DDN720788 DNJ720787:DNJ720788 DXF720787:DXF720788 EHB720787:EHB720788 EQX720787:EQX720788 FAT720787:FAT720788 FKP720787:FKP720788 FUL720787:FUL720788 GEH720787:GEH720788 GOD720787:GOD720788 GXZ720787:GXZ720788 HHV720787:HHV720788 HRR720787:HRR720788 IBN720787:IBN720788 ILJ720787:ILJ720788 IVF720787:IVF720788 JFB720787:JFB720788 JOX720787:JOX720788 JYT720787:JYT720788 KIP720787:KIP720788 KSL720787:KSL720788 LCH720787:LCH720788 LMD720787:LMD720788 LVZ720787:LVZ720788 MFV720787:MFV720788 MPR720787:MPR720788 MZN720787:MZN720788 NJJ720787:NJJ720788 NTF720787:NTF720788 ODB720787:ODB720788 OMX720787:OMX720788 OWT720787:OWT720788 PGP720787:PGP720788 PQL720787:PQL720788 QAH720787:QAH720788 QKD720787:QKD720788 QTZ720787:QTZ720788 RDV720787:RDV720788 RNR720787:RNR720788 RXN720787:RXN720788 SHJ720787:SHJ720788 SRF720787:SRF720788 TBB720787:TBB720788 TKX720787:TKX720788 TUT720787:TUT720788 UEP720787:UEP720788 UOL720787:UOL720788 UYH720787:UYH720788 VID720787:VID720788 VRZ720787:VRZ720788 WBV720787:WBV720788 WLR720787:WLR720788 WVN720787:WVN720788 F786323:F786324 JB786323:JB786324 SX786323:SX786324 ACT786323:ACT786324 AMP786323:AMP786324 AWL786323:AWL786324 BGH786323:BGH786324 BQD786323:BQD786324 BZZ786323:BZZ786324 CJV786323:CJV786324 CTR786323:CTR786324 DDN786323:DDN786324 DNJ786323:DNJ786324 DXF786323:DXF786324 EHB786323:EHB786324 EQX786323:EQX786324 FAT786323:FAT786324 FKP786323:FKP786324 FUL786323:FUL786324 GEH786323:GEH786324 GOD786323:GOD786324 GXZ786323:GXZ786324 HHV786323:HHV786324 HRR786323:HRR786324 IBN786323:IBN786324 ILJ786323:ILJ786324 IVF786323:IVF786324 JFB786323:JFB786324 JOX786323:JOX786324 JYT786323:JYT786324 KIP786323:KIP786324 KSL786323:KSL786324 LCH786323:LCH786324 LMD786323:LMD786324 LVZ786323:LVZ786324 MFV786323:MFV786324 MPR786323:MPR786324 MZN786323:MZN786324 NJJ786323:NJJ786324 NTF786323:NTF786324 ODB786323:ODB786324 OMX786323:OMX786324 OWT786323:OWT786324 PGP786323:PGP786324 PQL786323:PQL786324 QAH786323:QAH786324 QKD786323:QKD786324 QTZ786323:QTZ786324 RDV786323:RDV786324 RNR786323:RNR786324 RXN786323:RXN786324 SHJ786323:SHJ786324 SRF786323:SRF786324 TBB786323:TBB786324 TKX786323:TKX786324 TUT786323:TUT786324 UEP786323:UEP786324 UOL786323:UOL786324 UYH786323:UYH786324 VID786323:VID786324 VRZ786323:VRZ786324 WBV786323:WBV786324 WLR786323:WLR786324 WVN786323:WVN786324 F851859:F851860 JB851859:JB851860 SX851859:SX851860 ACT851859:ACT851860 AMP851859:AMP851860 AWL851859:AWL851860 BGH851859:BGH851860 BQD851859:BQD851860 BZZ851859:BZZ851860 CJV851859:CJV851860 CTR851859:CTR851860 DDN851859:DDN851860 DNJ851859:DNJ851860 DXF851859:DXF851860 EHB851859:EHB851860 EQX851859:EQX851860 FAT851859:FAT851860 FKP851859:FKP851860 FUL851859:FUL851860 GEH851859:GEH851860 GOD851859:GOD851860 GXZ851859:GXZ851860 HHV851859:HHV851860 HRR851859:HRR851860 IBN851859:IBN851860 ILJ851859:ILJ851860 IVF851859:IVF851860 JFB851859:JFB851860 JOX851859:JOX851860 JYT851859:JYT851860 KIP851859:KIP851860 KSL851859:KSL851860 LCH851859:LCH851860 LMD851859:LMD851860 LVZ851859:LVZ851860 MFV851859:MFV851860 MPR851859:MPR851860 MZN851859:MZN851860 NJJ851859:NJJ851860 NTF851859:NTF851860 ODB851859:ODB851860 OMX851859:OMX851860 OWT851859:OWT851860 PGP851859:PGP851860 PQL851859:PQL851860 QAH851859:QAH851860 QKD851859:QKD851860 QTZ851859:QTZ851860 RDV851859:RDV851860 RNR851859:RNR851860 RXN851859:RXN851860 SHJ851859:SHJ851860 SRF851859:SRF851860 TBB851859:TBB851860 TKX851859:TKX851860 TUT851859:TUT851860 UEP851859:UEP851860 UOL851859:UOL851860 UYH851859:UYH851860 VID851859:VID851860 VRZ851859:VRZ851860 WBV851859:WBV851860 WLR851859:WLR851860 WVN851859:WVN851860 F917395:F917396 JB917395:JB917396 SX917395:SX917396 ACT917395:ACT917396 AMP917395:AMP917396 AWL917395:AWL917396 BGH917395:BGH917396 BQD917395:BQD917396 BZZ917395:BZZ917396 CJV917395:CJV917396 CTR917395:CTR917396 DDN917395:DDN917396 DNJ917395:DNJ917396 DXF917395:DXF917396 EHB917395:EHB917396 EQX917395:EQX917396 FAT917395:FAT917396 FKP917395:FKP917396 FUL917395:FUL917396 GEH917395:GEH917396 GOD917395:GOD917396 GXZ917395:GXZ917396 HHV917395:HHV917396 HRR917395:HRR917396 IBN917395:IBN917396 ILJ917395:ILJ917396 IVF917395:IVF917396 JFB917395:JFB917396 JOX917395:JOX917396 JYT917395:JYT917396 KIP917395:KIP917396 KSL917395:KSL917396 LCH917395:LCH917396 LMD917395:LMD917396 LVZ917395:LVZ917396 MFV917395:MFV917396 MPR917395:MPR917396 MZN917395:MZN917396 NJJ917395:NJJ917396 NTF917395:NTF917396 ODB917395:ODB917396 OMX917395:OMX917396 OWT917395:OWT917396 PGP917395:PGP917396 PQL917395:PQL917396 QAH917395:QAH917396 QKD917395:QKD917396 QTZ917395:QTZ917396 RDV917395:RDV917396 RNR917395:RNR917396 RXN917395:RXN917396 SHJ917395:SHJ917396 SRF917395:SRF917396 TBB917395:TBB917396 TKX917395:TKX917396 TUT917395:TUT917396 UEP917395:UEP917396 UOL917395:UOL917396 UYH917395:UYH917396 VID917395:VID917396 VRZ917395:VRZ917396 WBV917395:WBV917396 WLR917395:WLR917396 WVN917395:WVN917396 F982931:F982932 JB982931:JB982932 SX982931:SX982932 ACT982931:ACT982932 AMP982931:AMP982932 AWL982931:AWL982932 BGH982931:BGH982932 BQD982931:BQD982932 BZZ982931:BZZ982932 CJV982931:CJV982932 CTR982931:CTR982932 DDN982931:DDN982932 DNJ982931:DNJ982932 DXF982931:DXF982932 EHB982931:EHB982932 EQX982931:EQX982932 FAT982931:FAT982932 FKP982931:FKP982932 FUL982931:FUL982932 GEH982931:GEH982932 GOD982931:GOD982932 GXZ982931:GXZ982932 HHV982931:HHV982932 HRR982931:HRR982932 IBN982931:IBN982932 ILJ982931:ILJ982932 IVF982931:IVF982932 JFB982931:JFB982932 JOX982931:JOX982932 JYT982931:JYT982932 KIP982931:KIP982932 KSL982931:KSL982932 LCH982931:LCH982932 LMD982931:LMD982932 LVZ982931:LVZ982932 MFV982931:MFV982932 MPR982931:MPR982932 MZN982931:MZN982932 NJJ982931:NJJ982932 NTF982931:NTF982932 ODB982931:ODB982932 OMX982931:OMX982932 OWT982931:OWT982932 PGP982931:PGP982932 PQL982931:PQL982932 QAH982931:QAH982932 QKD982931:QKD982932 QTZ982931:QTZ982932 RDV982931:RDV982932 RNR982931:RNR982932 RXN982931:RXN982932 SHJ982931:SHJ982932 SRF982931:SRF982932 TBB982931:TBB982932 TKX982931:TKX982932 TUT982931:TUT982932 UEP982931:UEP982932 UOL982931:UOL982932 UYH982931:UYH982932 VID982931:VID982932 VRZ982931:VRZ982932 WBV982931:WBV982932 WLR982931:WLR982932 WVN982931:WVN982932 F65215:F65228 JB65215:JB65228 SX65215:SX65228 ACT65215:ACT65228 AMP65215:AMP65228 AWL65215:AWL65228 BGH65215:BGH65228 BQD65215:BQD65228 BZZ65215:BZZ65228 CJV65215:CJV65228 CTR65215:CTR65228 DDN65215:DDN65228 DNJ65215:DNJ65228 DXF65215:DXF65228 EHB65215:EHB65228 EQX65215:EQX65228 FAT65215:FAT65228 FKP65215:FKP65228 FUL65215:FUL65228 GEH65215:GEH65228 GOD65215:GOD65228 GXZ65215:GXZ65228 HHV65215:HHV65228 HRR65215:HRR65228 IBN65215:IBN65228 ILJ65215:ILJ65228 IVF65215:IVF65228 JFB65215:JFB65228 JOX65215:JOX65228 JYT65215:JYT65228 KIP65215:KIP65228 KSL65215:KSL65228 LCH65215:LCH65228 LMD65215:LMD65228 LVZ65215:LVZ65228 MFV65215:MFV65228 MPR65215:MPR65228 MZN65215:MZN65228 NJJ65215:NJJ65228 NTF65215:NTF65228 ODB65215:ODB65228 OMX65215:OMX65228 OWT65215:OWT65228 PGP65215:PGP65228 PQL65215:PQL65228 QAH65215:QAH65228 QKD65215:QKD65228 QTZ65215:QTZ65228 RDV65215:RDV65228 RNR65215:RNR65228 RXN65215:RXN65228 SHJ65215:SHJ65228 SRF65215:SRF65228 TBB65215:TBB65228 TKX65215:TKX65228 TUT65215:TUT65228 UEP65215:UEP65228 UOL65215:UOL65228 UYH65215:UYH65228 VID65215:VID65228 VRZ65215:VRZ65228 WBV65215:WBV65228 WLR65215:WLR65228 WVN65215:WVN65228 F130751:F130764 JB130751:JB130764 SX130751:SX130764 ACT130751:ACT130764 AMP130751:AMP130764 AWL130751:AWL130764 BGH130751:BGH130764 BQD130751:BQD130764 BZZ130751:BZZ130764 CJV130751:CJV130764 CTR130751:CTR130764 DDN130751:DDN130764 DNJ130751:DNJ130764 DXF130751:DXF130764 EHB130751:EHB130764 EQX130751:EQX130764 FAT130751:FAT130764 FKP130751:FKP130764 FUL130751:FUL130764 GEH130751:GEH130764 GOD130751:GOD130764 GXZ130751:GXZ130764 HHV130751:HHV130764 HRR130751:HRR130764 IBN130751:IBN130764 ILJ130751:ILJ130764 IVF130751:IVF130764 JFB130751:JFB130764 JOX130751:JOX130764 JYT130751:JYT130764 KIP130751:KIP130764 KSL130751:KSL130764 LCH130751:LCH130764 LMD130751:LMD130764 LVZ130751:LVZ130764 MFV130751:MFV130764 MPR130751:MPR130764 MZN130751:MZN130764 NJJ130751:NJJ130764 NTF130751:NTF130764 ODB130751:ODB130764 OMX130751:OMX130764 OWT130751:OWT130764 PGP130751:PGP130764 PQL130751:PQL130764 QAH130751:QAH130764 QKD130751:QKD130764 QTZ130751:QTZ130764 RDV130751:RDV130764 RNR130751:RNR130764 RXN130751:RXN130764 SHJ130751:SHJ130764 SRF130751:SRF130764 TBB130751:TBB130764 TKX130751:TKX130764 TUT130751:TUT130764 UEP130751:UEP130764 UOL130751:UOL130764 UYH130751:UYH130764 VID130751:VID130764 VRZ130751:VRZ130764 WBV130751:WBV130764 WLR130751:WLR130764 WVN130751:WVN130764 F196287:F196300 JB196287:JB196300 SX196287:SX196300 ACT196287:ACT196300 AMP196287:AMP196300 AWL196287:AWL196300 BGH196287:BGH196300 BQD196287:BQD196300 BZZ196287:BZZ196300 CJV196287:CJV196300 CTR196287:CTR196300 DDN196287:DDN196300 DNJ196287:DNJ196300 DXF196287:DXF196300 EHB196287:EHB196300 EQX196287:EQX196300 FAT196287:FAT196300 FKP196287:FKP196300 FUL196287:FUL196300 GEH196287:GEH196300 GOD196287:GOD196300 GXZ196287:GXZ196300 HHV196287:HHV196300 HRR196287:HRR196300 IBN196287:IBN196300 ILJ196287:ILJ196300 IVF196287:IVF196300 JFB196287:JFB196300 JOX196287:JOX196300 JYT196287:JYT196300 KIP196287:KIP196300 KSL196287:KSL196300 LCH196287:LCH196300 LMD196287:LMD196300 LVZ196287:LVZ196300 MFV196287:MFV196300 MPR196287:MPR196300 MZN196287:MZN196300 NJJ196287:NJJ196300 NTF196287:NTF196300 ODB196287:ODB196300 OMX196287:OMX196300 OWT196287:OWT196300 PGP196287:PGP196300 PQL196287:PQL196300 QAH196287:QAH196300 QKD196287:QKD196300 QTZ196287:QTZ196300 RDV196287:RDV196300 RNR196287:RNR196300 RXN196287:RXN196300 SHJ196287:SHJ196300 SRF196287:SRF196300 TBB196287:TBB196300 TKX196287:TKX196300 TUT196287:TUT196300 UEP196287:UEP196300 UOL196287:UOL196300 UYH196287:UYH196300 VID196287:VID196300 VRZ196287:VRZ196300 WBV196287:WBV196300 WLR196287:WLR196300 WVN196287:WVN196300 F261823:F261836 JB261823:JB261836 SX261823:SX261836 ACT261823:ACT261836 AMP261823:AMP261836 AWL261823:AWL261836 BGH261823:BGH261836 BQD261823:BQD261836 BZZ261823:BZZ261836 CJV261823:CJV261836 CTR261823:CTR261836 DDN261823:DDN261836 DNJ261823:DNJ261836 DXF261823:DXF261836 EHB261823:EHB261836 EQX261823:EQX261836 FAT261823:FAT261836 FKP261823:FKP261836 FUL261823:FUL261836 GEH261823:GEH261836 GOD261823:GOD261836 GXZ261823:GXZ261836 HHV261823:HHV261836 HRR261823:HRR261836 IBN261823:IBN261836 ILJ261823:ILJ261836 IVF261823:IVF261836 JFB261823:JFB261836 JOX261823:JOX261836 JYT261823:JYT261836 KIP261823:KIP261836 KSL261823:KSL261836 LCH261823:LCH261836 LMD261823:LMD261836 LVZ261823:LVZ261836 MFV261823:MFV261836 MPR261823:MPR261836 MZN261823:MZN261836 NJJ261823:NJJ261836 NTF261823:NTF261836 ODB261823:ODB261836 OMX261823:OMX261836 OWT261823:OWT261836 PGP261823:PGP261836 PQL261823:PQL261836 QAH261823:QAH261836 QKD261823:QKD261836 QTZ261823:QTZ261836 RDV261823:RDV261836 RNR261823:RNR261836 RXN261823:RXN261836 SHJ261823:SHJ261836 SRF261823:SRF261836 TBB261823:TBB261836 TKX261823:TKX261836 TUT261823:TUT261836 UEP261823:UEP261836 UOL261823:UOL261836 UYH261823:UYH261836 VID261823:VID261836 VRZ261823:VRZ261836 WBV261823:WBV261836 WLR261823:WLR261836 WVN261823:WVN261836 F327359:F327372 JB327359:JB327372 SX327359:SX327372 ACT327359:ACT327372 AMP327359:AMP327372 AWL327359:AWL327372 BGH327359:BGH327372 BQD327359:BQD327372 BZZ327359:BZZ327372 CJV327359:CJV327372 CTR327359:CTR327372 DDN327359:DDN327372 DNJ327359:DNJ327372 DXF327359:DXF327372 EHB327359:EHB327372 EQX327359:EQX327372 FAT327359:FAT327372 FKP327359:FKP327372 FUL327359:FUL327372 GEH327359:GEH327372 GOD327359:GOD327372 GXZ327359:GXZ327372 HHV327359:HHV327372 HRR327359:HRR327372 IBN327359:IBN327372 ILJ327359:ILJ327372 IVF327359:IVF327372 JFB327359:JFB327372 JOX327359:JOX327372 JYT327359:JYT327372 KIP327359:KIP327372 KSL327359:KSL327372 LCH327359:LCH327372 LMD327359:LMD327372 LVZ327359:LVZ327372 MFV327359:MFV327372 MPR327359:MPR327372 MZN327359:MZN327372 NJJ327359:NJJ327372 NTF327359:NTF327372 ODB327359:ODB327372 OMX327359:OMX327372 OWT327359:OWT327372 PGP327359:PGP327372 PQL327359:PQL327372 QAH327359:QAH327372 QKD327359:QKD327372 QTZ327359:QTZ327372 RDV327359:RDV327372 RNR327359:RNR327372 RXN327359:RXN327372 SHJ327359:SHJ327372 SRF327359:SRF327372 TBB327359:TBB327372 TKX327359:TKX327372 TUT327359:TUT327372 UEP327359:UEP327372 UOL327359:UOL327372 UYH327359:UYH327372 VID327359:VID327372 VRZ327359:VRZ327372 WBV327359:WBV327372 WLR327359:WLR327372 WVN327359:WVN327372 F392895:F392908 JB392895:JB392908 SX392895:SX392908 ACT392895:ACT392908 AMP392895:AMP392908 AWL392895:AWL392908 BGH392895:BGH392908 BQD392895:BQD392908 BZZ392895:BZZ392908 CJV392895:CJV392908 CTR392895:CTR392908 DDN392895:DDN392908 DNJ392895:DNJ392908 DXF392895:DXF392908 EHB392895:EHB392908 EQX392895:EQX392908 FAT392895:FAT392908 FKP392895:FKP392908 FUL392895:FUL392908 GEH392895:GEH392908 GOD392895:GOD392908 GXZ392895:GXZ392908 HHV392895:HHV392908 HRR392895:HRR392908 IBN392895:IBN392908 ILJ392895:ILJ392908 IVF392895:IVF392908 JFB392895:JFB392908 JOX392895:JOX392908 JYT392895:JYT392908 KIP392895:KIP392908 KSL392895:KSL392908 LCH392895:LCH392908 LMD392895:LMD392908 LVZ392895:LVZ392908 MFV392895:MFV392908 MPR392895:MPR392908 MZN392895:MZN392908 NJJ392895:NJJ392908 NTF392895:NTF392908 ODB392895:ODB392908 OMX392895:OMX392908 OWT392895:OWT392908 PGP392895:PGP392908 PQL392895:PQL392908 QAH392895:QAH392908 QKD392895:QKD392908 QTZ392895:QTZ392908 RDV392895:RDV392908 RNR392895:RNR392908 RXN392895:RXN392908 SHJ392895:SHJ392908 SRF392895:SRF392908 TBB392895:TBB392908 TKX392895:TKX392908 TUT392895:TUT392908 UEP392895:UEP392908 UOL392895:UOL392908 UYH392895:UYH392908 VID392895:VID392908 VRZ392895:VRZ392908 WBV392895:WBV392908 WLR392895:WLR392908 WVN392895:WVN392908 F458431:F458444 JB458431:JB458444 SX458431:SX458444 ACT458431:ACT458444 AMP458431:AMP458444 AWL458431:AWL458444 BGH458431:BGH458444 BQD458431:BQD458444 BZZ458431:BZZ458444 CJV458431:CJV458444 CTR458431:CTR458444 DDN458431:DDN458444 DNJ458431:DNJ458444 DXF458431:DXF458444 EHB458431:EHB458444 EQX458431:EQX458444 FAT458431:FAT458444 FKP458431:FKP458444 FUL458431:FUL458444 GEH458431:GEH458444 GOD458431:GOD458444 GXZ458431:GXZ458444 HHV458431:HHV458444 HRR458431:HRR458444 IBN458431:IBN458444 ILJ458431:ILJ458444 IVF458431:IVF458444 JFB458431:JFB458444 JOX458431:JOX458444 JYT458431:JYT458444 KIP458431:KIP458444 KSL458431:KSL458444 LCH458431:LCH458444 LMD458431:LMD458444 LVZ458431:LVZ458444 MFV458431:MFV458444 MPR458431:MPR458444 MZN458431:MZN458444 NJJ458431:NJJ458444 NTF458431:NTF458444 ODB458431:ODB458444 OMX458431:OMX458444 OWT458431:OWT458444 PGP458431:PGP458444 PQL458431:PQL458444 QAH458431:QAH458444 QKD458431:QKD458444 QTZ458431:QTZ458444 RDV458431:RDV458444 RNR458431:RNR458444 RXN458431:RXN458444 SHJ458431:SHJ458444 SRF458431:SRF458444 TBB458431:TBB458444 TKX458431:TKX458444 TUT458431:TUT458444 UEP458431:UEP458444 UOL458431:UOL458444 UYH458431:UYH458444 VID458431:VID458444 VRZ458431:VRZ458444 WBV458431:WBV458444 WLR458431:WLR458444 WVN458431:WVN458444 F523967:F523980 JB523967:JB523980 SX523967:SX523980 ACT523967:ACT523980 AMP523967:AMP523980 AWL523967:AWL523980 BGH523967:BGH523980 BQD523967:BQD523980 BZZ523967:BZZ523980 CJV523967:CJV523980 CTR523967:CTR523980 DDN523967:DDN523980 DNJ523967:DNJ523980 DXF523967:DXF523980 EHB523967:EHB523980 EQX523967:EQX523980 FAT523967:FAT523980 FKP523967:FKP523980 FUL523967:FUL523980 GEH523967:GEH523980 GOD523967:GOD523980 GXZ523967:GXZ523980 HHV523967:HHV523980 HRR523967:HRR523980 IBN523967:IBN523980 ILJ523967:ILJ523980 IVF523967:IVF523980 JFB523967:JFB523980 JOX523967:JOX523980 JYT523967:JYT523980 KIP523967:KIP523980 KSL523967:KSL523980 LCH523967:LCH523980 LMD523967:LMD523980 LVZ523967:LVZ523980 MFV523967:MFV523980 MPR523967:MPR523980 MZN523967:MZN523980 NJJ523967:NJJ523980 NTF523967:NTF523980 ODB523967:ODB523980 OMX523967:OMX523980 OWT523967:OWT523980 PGP523967:PGP523980 PQL523967:PQL523980 QAH523967:QAH523980 QKD523967:QKD523980 QTZ523967:QTZ523980 RDV523967:RDV523980 RNR523967:RNR523980 RXN523967:RXN523980 SHJ523967:SHJ523980 SRF523967:SRF523980 TBB523967:TBB523980 TKX523967:TKX523980 TUT523967:TUT523980 UEP523967:UEP523980 UOL523967:UOL523980 UYH523967:UYH523980 VID523967:VID523980 VRZ523967:VRZ523980 WBV523967:WBV523980 WLR523967:WLR523980 WVN523967:WVN523980 F589503:F589516 JB589503:JB589516 SX589503:SX589516 ACT589503:ACT589516 AMP589503:AMP589516 AWL589503:AWL589516 BGH589503:BGH589516 BQD589503:BQD589516 BZZ589503:BZZ589516 CJV589503:CJV589516 CTR589503:CTR589516 DDN589503:DDN589516 DNJ589503:DNJ589516 DXF589503:DXF589516 EHB589503:EHB589516 EQX589503:EQX589516 FAT589503:FAT589516 FKP589503:FKP589516 FUL589503:FUL589516 GEH589503:GEH589516 GOD589503:GOD589516 GXZ589503:GXZ589516 HHV589503:HHV589516 HRR589503:HRR589516 IBN589503:IBN589516 ILJ589503:ILJ589516 IVF589503:IVF589516 JFB589503:JFB589516 JOX589503:JOX589516 JYT589503:JYT589516 KIP589503:KIP589516 KSL589503:KSL589516 LCH589503:LCH589516 LMD589503:LMD589516 LVZ589503:LVZ589516 MFV589503:MFV589516 MPR589503:MPR589516 MZN589503:MZN589516 NJJ589503:NJJ589516 NTF589503:NTF589516 ODB589503:ODB589516 OMX589503:OMX589516 OWT589503:OWT589516 PGP589503:PGP589516 PQL589503:PQL589516 QAH589503:QAH589516 QKD589503:QKD589516 QTZ589503:QTZ589516 RDV589503:RDV589516 RNR589503:RNR589516 RXN589503:RXN589516 SHJ589503:SHJ589516 SRF589503:SRF589516 TBB589503:TBB589516 TKX589503:TKX589516 TUT589503:TUT589516 UEP589503:UEP589516 UOL589503:UOL589516 UYH589503:UYH589516 VID589503:VID589516 VRZ589503:VRZ589516 WBV589503:WBV589516 WLR589503:WLR589516 WVN589503:WVN589516 F655039:F655052 JB655039:JB655052 SX655039:SX655052 ACT655039:ACT655052 AMP655039:AMP655052 AWL655039:AWL655052 BGH655039:BGH655052 BQD655039:BQD655052 BZZ655039:BZZ655052 CJV655039:CJV655052 CTR655039:CTR655052 DDN655039:DDN655052 DNJ655039:DNJ655052 DXF655039:DXF655052 EHB655039:EHB655052 EQX655039:EQX655052 FAT655039:FAT655052 FKP655039:FKP655052 FUL655039:FUL655052 GEH655039:GEH655052 GOD655039:GOD655052 GXZ655039:GXZ655052 HHV655039:HHV655052 HRR655039:HRR655052 IBN655039:IBN655052 ILJ655039:ILJ655052 IVF655039:IVF655052 JFB655039:JFB655052 JOX655039:JOX655052 JYT655039:JYT655052 KIP655039:KIP655052 KSL655039:KSL655052 LCH655039:LCH655052 LMD655039:LMD655052 LVZ655039:LVZ655052 MFV655039:MFV655052 MPR655039:MPR655052 MZN655039:MZN655052 NJJ655039:NJJ655052 NTF655039:NTF655052 ODB655039:ODB655052 OMX655039:OMX655052 OWT655039:OWT655052 PGP655039:PGP655052 PQL655039:PQL655052 QAH655039:QAH655052 QKD655039:QKD655052 QTZ655039:QTZ655052 RDV655039:RDV655052 RNR655039:RNR655052 RXN655039:RXN655052 SHJ655039:SHJ655052 SRF655039:SRF655052 TBB655039:TBB655052 TKX655039:TKX655052 TUT655039:TUT655052 UEP655039:UEP655052 UOL655039:UOL655052 UYH655039:UYH655052 VID655039:VID655052 VRZ655039:VRZ655052 WBV655039:WBV655052 WLR655039:WLR655052 WVN655039:WVN655052 F720575:F720588 JB720575:JB720588 SX720575:SX720588 ACT720575:ACT720588 AMP720575:AMP720588 AWL720575:AWL720588 BGH720575:BGH720588 BQD720575:BQD720588 BZZ720575:BZZ720588 CJV720575:CJV720588 CTR720575:CTR720588 DDN720575:DDN720588 DNJ720575:DNJ720588 DXF720575:DXF720588 EHB720575:EHB720588 EQX720575:EQX720588 FAT720575:FAT720588 FKP720575:FKP720588 FUL720575:FUL720588 GEH720575:GEH720588 GOD720575:GOD720588 GXZ720575:GXZ720588 HHV720575:HHV720588 HRR720575:HRR720588 IBN720575:IBN720588 ILJ720575:ILJ720588 IVF720575:IVF720588 JFB720575:JFB720588 JOX720575:JOX720588 JYT720575:JYT720588 KIP720575:KIP720588 KSL720575:KSL720588 LCH720575:LCH720588 LMD720575:LMD720588 LVZ720575:LVZ720588 MFV720575:MFV720588 MPR720575:MPR720588 MZN720575:MZN720588 NJJ720575:NJJ720588 NTF720575:NTF720588 ODB720575:ODB720588 OMX720575:OMX720588 OWT720575:OWT720588 PGP720575:PGP720588 PQL720575:PQL720588 QAH720575:QAH720588 QKD720575:QKD720588 QTZ720575:QTZ720588 RDV720575:RDV720588 RNR720575:RNR720588 RXN720575:RXN720588 SHJ720575:SHJ720588 SRF720575:SRF720588 TBB720575:TBB720588 TKX720575:TKX720588 TUT720575:TUT720588 UEP720575:UEP720588 UOL720575:UOL720588 UYH720575:UYH720588 VID720575:VID720588 VRZ720575:VRZ720588 WBV720575:WBV720588 WLR720575:WLR720588 WVN720575:WVN720588 F786111:F786124 JB786111:JB786124 SX786111:SX786124 ACT786111:ACT786124 AMP786111:AMP786124 AWL786111:AWL786124 BGH786111:BGH786124 BQD786111:BQD786124 BZZ786111:BZZ786124 CJV786111:CJV786124 CTR786111:CTR786124 DDN786111:DDN786124 DNJ786111:DNJ786124 DXF786111:DXF786124 EHB786111:EHB786124 EQX786111:EQX786124 FAT786111:FAT786124 FKP786111:FKP786124 FUL786111:FUL786124 GEH786111:GEH786124 GOD786111:GOD786124 GXZ786111:GXZ786124 HHV786111:HHV786124 HRR786111:HRR786124 IBN786111:IBN786124 ILJ786111:ILJ786124 IVF786111:IVF786124 JFB786111:JFB786124 JOX786111:JOX786124 JYT786111:JYT786124 KIP786111:KIP786124 KSL786111:KSL786124 LCH786111:LCH786124 LMD786111:LMD786124 LVZ786111:LVZ786124 MFV786111:MFV786124 MPR786111:MPR786124 MZN786111:MZN786124 NJJ786111:NJJ786124 NTF786111:NTF786124 ODB786111:ODB786124 OMX786111:OMX786124 OWT786111:OWT786124 PGP786111:PGP786124 PQL786111:PQL786124 QAH786111:QAH786124 QKD786111:QKD786124 QTZ786111:QTZ786124 RDV786111:RDV786124 RNR786111:RNR786124 RXN786111:RXN786124 SHJ786111:SHJ786124 SRF786111:SRF786124 TBB786111:TBB786124 TKX786111:TKX786124 TUT786111:TUT786124 UEP786111:UEP786124 UOL786111:UOL786124 UYH786111:UYH786124 VID786111:VID786124 VRZ786111:VRZ786124 WBV786111:WBV786124 WLR786111:WLR786124 WVN786111:WVN786124 F851647:F851660 JB851647:JB851660 SX851647:SX851660 ACT851647:ACT851660 AMP851647:AMP851660 AWL851647:AWL851660 BGH851647:BGH851660 BQD851647:BQD851660 BZZ851647:BZZ851660 CJV851647:CJV851660 CTR851647:CTR851660 DDN851647:DDN851660 DNJ851647:DNJ851660 DXF851647:DXF851660 EHB851647:EHB851660 EQX851647:EQX851660 FAT851647:FAT851660 FKP851647:FKP851660 FUL851647:FUL851660 GEH851647:GEH851660 GOD851647:GOD851660 GXZ851647:GXZ851660 HHV851647:HHV851660 HRR851647:HRR851660 IBN851647:IBN851660 ILJ851647:ILJ851660 IVF851647:IVF851660 JFB851647:JFB851660 JOX851647:JOX851660 JYT851647:JYT851660 KIP851647:KIP851660 KSL851647:KSL851660 LCH851647:LCH851660 LMD851647:LMD851660 LVZ851647:LVZ851660 MFV851647:MFV851660 MPR851647:MPR851660 MZN851647:MZN851660 NJJ851647:NJJ851660 NTF851647:NTF851660 ODB851647:ODB851660 OMX851647:OMX851660 OWT851647:OWT851660 PGP851647:PGP851660 PQL851647:PQL851660 QAH851647:QAH851660 QKD851647:QKD851660 QTZ851647:QTZ851660 RDV851647:RDV851660 RNR851647:RNR851660 RXN851647:RXN851660 SHJ851647:SHJ851660 SRF851647:SRF851660 TBB851647:TBB851660 TKX851647:TKX851660 TUT851647:TUT851660 UEP851647:UEP851660 UOL851647:UOL851660 UYH851647:UYH851660 VID851647:VID851660 VRZ851647:VRZ851660 WBV851647:WBV851660 WLR851647:WLR851660 WVN851647:WVN851660 F917183:F917196 JB917183:JB917196 SX917183:SX917196 ACT917183:ACT917196 AMP917183:AMP917196 AWL917183:AWL917196 BGH917183:BGH917196 BQD917183:BQD917196 BZZ917183:BZZ917196 CJV917183:CJV917196 CTR917183:CTR917196 DDN917183:DDN917196 DNJ917183:DNJ917196 DXF917183:DXF917196 EHB917183:EHB917196 EQX917183:EQX917196 FAT917183:FAT917196 FKP917183:FKP917196 FUL917183:FUL917196 GEH917183:GEH917196 GOD917183:GOD917196 GXZ917183:GXZ917196 HHV917183:HHV917196 HRR917183:HRR917196 IBN917183:IBN917196 ILJ917183:ILJ917196 IVF917183:IVF917196 JFB917183:JFB917196 JOX917183:JOX917196 JYT917183:JYT917196 KIP917183:KIP917196 KSL917183:KSL917196 LCH917183:LCH917196 LMD917183:LMD917196 LVZ917183:LVZ917196 MFV917183:MFV917196 MPR917183:MPR917196 MZN917183:MZN917196 NJJ917183:NJJ917196 NTF917183:NTF917196 ODB917183:ODB917196 OMX917183:OMX917196 OWT917183:OWT917196 PGP917183:PGP917196 PQL917183:PQL917196 QAH917183:QAH917196 QKD917183:QKD917196 QTZ917183:QTZ917196 RDV917183:RDV917196 RNR917183:RNR917196 RXN917183:RXN917196 SHJ917183:SHJ917196 SRF917183:SRF917196 TBB917183:TBB917196 TKX917183:TKX917196 TUT917183:TUT917196 UEP917183:UEP917196 UOL917183:UOL917196 UYH917183:UYH917196 VID917183:VID917196 VRZ917183:VRZ917196 WBV917183:WBV917196 WLR917183:WLR917196 WVN917183:WVN917196 F982719:F982732 JB982719:JB982732 SX982719:SX982732 ACT982719:ACT982732 AMP982719:AMP982732 AWL982719:AWL982732 BGH982719:BGH982732 BQD982719:BQD982732 BZZ982719:BZZ982732 CJV982719:CJV982732 CTR982719:CTR982732 DDN982719:DDN982732 DNJ982719:DNJ982732 DXF982719:DXF982732 EHB982719:EHB982732 EQX982719:EQX982732 FAT982719:FAT982732 FKP982719:FKP982732 FUL982719:FUL982732 GEH982719:GEH982732 GOD982719:GOD982732 GXZ982719:GXZ982732 HHV982719:HHV982732 HRR982719:HRR982732 IBN982719:IBN982732 ILJ982719:ILJ982732 IVF982719:IVF982732 JFB982719:JFB982732 JOX982719:JOX982732 JYT982719:JYT982732 KIP982719:KIP982732 KSL982719:KSL982732 LCH982719:LCH982732 LMD982719:LMD982732 LVZ982719:LVZ982732 MFV982719:MFV982732 MPR982719:MPR982732 MZN982719:MZN982732 NJJ982719:NJJ982732 NTF982719:NTF982732 ODB982719:ODB982732 OMX982719:OMX982732 OWT982719:OWT982732 PGP982719:PGP982732 PQL982719:PQL982732 QAH982719:QAH982732 QKD982719:QKD982732 QTZ982719:QTZ982732 RDV982719:RDV982732 RNR982719:RNR982732 RXN982719:RXN982732 SHJ982719:SHJ982732 SRF982719:SRF982732 TBB982719:TBB982732 TKX982719:TKX982732 TUT982719:TUT982732 UEP982719:UEP982732 UOL982719:UOL982732 UYH982719:UYH982732 VID982719:VID982732 VRZ982719:VRZ982732 WBV982719:WBV982732 WLR982719:WLR982732 WVN982719:WVN982732 F65393:F65408 JB65393:JB65408 SX65393:SX65408 ACT65393:ACT65408 AMP65393:AMP65408 AWL65393:AWL65408 BGH65393:BGH65408 BQD65393:BQD65408 BZZ65393:BZZ65408 CJV65393:CJV65408 CTR65393:CTR65408 DDN65393:DDN65408 DNJ65393:DNJ65408 DXF65393:DXF65408 EHB65393:EHB65408 EQX65393:EQX65408 FAT65393:FAT65408 FKP65393:FKP65408 FUL65393:FUL65408 GEH65393:GEH65408 GOD65393:GOD65408 GXZ65393:GXZ65408 HHV65393:HHV65408 HRR65393:HRR65408 IBN65393:IBN65408 ILJ65393:ILJ65408 IVF65393:IVF65408 JFB65393:JFB65408 JOX65393:JOX65408 JYT65393:JYT65408 KIP65393:KIP65408 KSL65393:KSL65408 LCH65393:LCH65408 LMD65393:LMD65408 LVZ65393:LVZ65408 MFV65393:MFV65408 MPR65393:MPR65408 MZN65393:MZN65408 NJJ65393:NJJ65408 NTF65393:NTF65408 ODB65393:ODB65408 OMX65393:OMX65408 OWT65393:OWT65408 PGP65393:PGP65408 PQL65393:PQL65408 QAH65393:QAH65408 QKD65393:QKD65408 QTZ65393:QTZ65408 RDV65393:RDV65408 RNR65393:RNR65408 RXN65393:RXN65408 SHJ65393:SHJ65408 SRF65393:SRF65408 TBB65393:TBB65408 TKX65393:TKX65408 TUT65393:TUT65408 UEP65393:UEP65408 UOL65393:UOL65408 UYH65393:UYH65408 VID65393:VID65408 VRZ65393:VRZ65408 WBV65393:WBV65408 WLR65393:WLR65408 WVN65393:WVN65408 F130929:F130944 JB130929:JB130944 SX130929:SX130944 ACT130929:ACT130944 AMP130929:AMP130944 AWL130929:AWL130944 BGH130929:BGH130944 BQD130929:BQD130944 BZZ130929:BZZ130944 CJV130929:CJV130944 CTR130929:CTR130944 DDN130929:DDN130944 DNJ130929:DNJ130944 DXF130929:DXF130944 EHB130929:EHB130944 EQX130929:EQX130944 FAT130929:FAT130944 FKP130929:FKP130944 FUL130929:FUL130944 GEH130929:GEH130944 GOD130929:GOD130944 GXZ130929:GXZ130944 HHV130929:HHV130944 HRR130929:HRR130944 IBN130929:IBN130944 ILJ130929:ILJ130944 IVF130929:IVF130944 JFB130929:JFB130944 JOX130929:JOX130944 JYT130929:JYT130944 KIP130929:KIP130944 KSL130929:KSL130944 LCH130929:LCH130944 LMD130929:LMD130944 LVZ130929:LVZ130944 MFV130929:MFV130944 MPR130929:MPR130944 MZN130929:MZN130944 NJJ130929:NJJ130944 NTF130929:NTF130944 ODB130929:ODB130944 OMX130929:OMX130944 OWT130929:OWT130944 PGP130929:PGP130944 PQL130929:PQL130944 QAH130929:QAH130944 QKD130929:QKD130944 QTZ130929:QTZ130944 RDV130929:RDV130944 RNR130929:RNR130944 RXN130929:RXN130944 SHJ130929:SHJ130944 SRF130929:SRF130944 TBB130929:TBB130944 TKX130929:TKX130944 TUT130929:TUT130944 UEP130929:UEP130944 UOL130929:UOL130944 UYH130929:UYH130944 VID130929:VID130944 VRZ130929:VRZ130944 WBV130929:WBV130944 WLR130929:WLR130944 WVN130929:WVN130944 F196465:F196480 JB196465:JB196480 SX196465:SX196480 ACT196465:ACT196480 AMP196465:AMP196480 AWL196465:AWL196480 BGH196465:BGH196480 BQD196465:BQD196480 BZZ196465:BZZ196480 CJV196465:CJV196480 CTR196465:CTR196480 DDN196465:DDN196480 DNJ196465:DNJ196480 DXF196465:DXF196480 EHB196465:EHB196480 EQX196465:EQX196480 FAT196465:FAT196480 FKP196465:FKP196480 FUL196465:FUL196480 GEH196465:GEH196480 GOD196465:GOD196480 GXZ196465:GXZ196480 HHV196465:HHV196480 HRR196465:HRR196480 IBN196465:IBN196480 ILJ196465:ILJ196480 IVF196465:IVF196480 JFB196465:JFB196480 JOX196465:JOX196480 JYT196465:JYT196480 KIP196465:KIP196480 KSL196465:KSL196480 LCH196465:LCH196480 LMD196465:LMD196480 LVZ196465:LVZ196480 MFV196465:MFV196480 MPR196465:MPR196480 MZN196465:MZN196480 NJJ196465:NJJ196480 NTF196465:NTF196480 ODB196465:ODB196480 OMX196465:OMX196480 OWT196465:OWT196480 PGP196465:PGP196480 PQL196465:PQL196480 QAH196465:QAH196480 QKD196465:QKD196480 QTZ196465:QTZ196480 RDV196465:RDV196480 RNR196465:RNR196480 RXN196465:RXN196480 SHJ196465:SHJ196480 SRF196465:SRF196480 TBB196465:TBB196480 TKX196465:TKX196480 TUT196465:TUT196480 UEP196465:UEP196480 UOL196465:UOL196480 UYH196465:UYH196480 VID196465:VID196480 VRZ196465:VRZ196480 WBV196465:WBV196480 WLR196465:WLR196480 WVN196465:WVN196480 F262001:F262016 JB262001:JB262016 SX262001:SX262016 ACT262001:ACT262016 AMP262001:AMP262016 AWL262001:AWL262016 BGH262001:BGH262016 BQD262001:BQD262016 BZZ262001:BZZ262016 CJV262001:CJV262016 CTR262001:CTR262016 DDN262001:DDN262016 DNJ262001:DNJ262016 DXF262001:DXF262016 EHB262001:EHB262016 EQX262001:EQX262016 FAT262001:FAT262016 FKP262001:FKP262016 FUL262001:FUL262016 GEH262001:GEH262016 GOD262001:GOD262016 GXZ262001:GXZ262016 HHV262001:HHV262016 HRR262001:HRR262016 IBN262001:IBN262016 ILJ262001:ILJ262016 IVF262001:IVF262016 JFB262001:JFB262016 JOX262001:JOX262016 JYT262001:JYT262016 KIP262001:KIP262016 KSL262001:KSL262016 LCH262001:LCH262016 LMD262001:LMD262016 LVZ262001:LVZ262016 MFV262001:MFV262016 MPR262001:MPR262016 MZN262001:MZN262016 NJJ262001:NJJ262016 NTF262001:NTF262016 ODB262001:ODB262016 OMX262001:OMX262016 OWT262001:OWT262016 PGP262001:PGP262016 PQL262001:PQL262016 QAH262001:QAH262016 QKD262001:QKD262016 QTZ262001:QTZ262016 RDV262001:RDV262016 RNR262001:RNR262016 RXN262001:RXN262016 SHJ262001:SHJ262016 SRF262001:SRF262016 TBB262001:TBB262016 TKX262001:TKX262016 TUT262001:TUT262016 UEP262001:UEP262016 UOL262001:UOL262016 UYH262001:UYH262016 VID262001:VID262016 VRZ262001:VRZ262016 WBV262001:WBV262016 WLR262001:WLR262016 WVN262001:WVN262016 F327537:F327552 JB327537:JB327552 SX327537:SX327552 ACT327537:ACT327552 AMP327537:AMP327552 AWL327537:AWL327552 BGH327537:BGH327552 BQD327537:BQD327552 BZZ327537:BZZ327552 CJV327537:CJV327552 CTR327537:CTR327552 DDN327537:DDN327552 DNJ327537:DNJ327552 DXF327537:DXF327552 EHB327537:EHB327552 EQX327537:EQX327552 FAT327537:FAT327552 FKP327537:FKP327552 FUL327537:FUL327552 GEH327537:GEH327552 GOD327537:GOD327552 GXZ327537:GXZ327552 HHV327537:HHV327552 HRR327537:HRR327552 IBN327537:IBN327552 ILJ327537:ILJ327552 IVF327537:IVF327552 JFB327537:JFB327552 JOX327537:JOX327552 JYT327537:JYT327552 KIP327537:KIP327552 KSL327537:KSL327552 LCH327537:LCH327552 LMD327537:LMD327552 LVZ327537:LVZ327552 MFV327537:MFV327552 MPR327537:MPR327552 MZN327537:MZN327552 NJJ327537:NJJ327552 NTF327537:NTF327552 ODB327537:ODB327552 OMX327537:OMX327552 OWT327537:OWT327552 PGP327537:PGP327552 PQL327537:PQL327552 QAH327537:QAH327552 QKD327537:QKD327552 QTZ327537:QTZ327552 RDV327537:RDV327552 RNR327537:RNR327552 RXN327537:RXN327552 SHJ327537:SHJ327552 SRF327537:SRF327552 TBB327537:TBB327552 TKX327537:TKX327552 TUT327537:TUT327552 UEP327537:UEP327552 UOL327537:UOL327552 UYH327537:UYH327552 VID327537:VID327552 VRZ327537:VRZ327552 WBV327537:WBV327552 WLR327537:WLR327552 WVN327537:WVN327552 F393073:F393088 JB393073:JB393088 SX393073:SX393088 ACT393073:ACT393088 AMP393073:AMP393088 AWL393073:AWL393088 BGH393073:BGH393088 BQD393073:BQD393088 BZZ393073:BZZ393088 CJV393073:CJV393088 CTR393073:CTR393088 DDN393073:DDN393088 DNJ393073:DNJ393088 DXF393073:DXF393088 EHB393073:EHB393088 EQX393073:EQX393088 FAT393073:FAT393088 FKP393073:FKP393088 FUL393073:FUL393088 GEH393073:GEH393088 GOD393073:GOD393088 GXZ393073:GXZ393088 HHV393073:HHV393088 HRR393073:HRR393088 IBN393073:IBN393088 ILJ393073:ILJ393088 IVF393073:IVF393088 JFB393073:JFB393088 JOX393073:JOX393088 JYT393073:JYT393088 KIP393073:KIP393088 KSL393073:KSL393088 LCH393073:LCH393088 LMD393073:LMD393088 LVZ393073:LVZ393088 MFV393073:MFV393088 MPR393073:MPR393088 MZN393073:MZN393088 NJJ393073:NJJ393088 NTF393073:NTF393088 ODB393073:ODB393088 OMX393073:OMX393088 OWT393073:OWT393088 PGP393073:PGP393088 PQL393073:PQL393088 QAH393073:QAH393088 QKD393073:QKD393088 QTZ393073:QTZ393088 RDV393073:RDV393088 RNR393073:RNR393088 RXN393073:RXN393088 SHJ393073:SHJ393088 SRF393073:SRF393088 TBB393073:TBB393088 TKX393073:TKX393088 TUT393073:TUT393088 UEP393073:UEP393088 UOL393073:UOL393088 UYH393073:UYH393088 VID393073:VID393088 VRZ393073:VRZ393088 WBV393073:WBV393088 WLR393073:WLR393088 WVN393073:WVN393088 F458609:F458624 JB458609:JB458624 SX458609:SX458624 ACT458609:ACT458624 AMP458609:AMP458624 AWL458609:AWL458624 BGH458609:BGH458624 BQD458609:BQD458624 BZZ458609:BZZ458624 CJV458609:CJV458624 CTR458609:CTR458624 DDN458609:DDN458624 DNJ458609:DNJ458624 DXF458609:DXF458624 EHB458609:EHB458624 EQX458609:EQX458624 FAT458609:FAT458624 FKP458609:FKP458624 FUL458609:FUL458624 GEH458609:GEH458624 GOD458609:GOD458624 GXZ458609:GXZ458624 HHV458609:HHV458624 HRR458609:HRR458624 IBN458609:IBN458624 ILJ458609:ILJ458624 IVF458609:IVF458624 JFB458609:JFB458624 JOX458609:JOX458624 JYT458609:JYT458624 KIP458609:KIP458624 KSL458609:KSL458624 LCH458609:LCH458624 LMD458609:LMD458624 LVZ458609:LVZ458624 MFV458609:MFV458624 MPR458609:MPR458624 MZN458609:MZN458624 NJJ458609:NJJ458624 NTF458609:NTF458624 ODB458609:ODB458624 OMX458609:OMX458624 OWT458609:OWT458624 PGP458609:PGP458624 PQL458609:PQL458624 QAH458609:QAH458624 QKD458609:QKD458624 QTZ458609:QTZ458624 RDV458609:RDV458624 RNR458609:RNR458624 RXN458609:RXN458624 SHJ458609:SHJ458624 SRF458609:SRF458624 TBB458609:TBB458624 TKX458609:TKX458624 TUT458609:TUT458624 UEP458609:UEP458624 UOL458609:UOL458624 UYH458609:UYH458624 VID458609:VID458624 VRZ458609:VRZ458624 WBV458609:WBV458624 WLR458609:WLR458624 WVN458609:WVN458624 F524145:F524160 JB524145:JB524160 SX524145:SX524160 ACT524145:ACT524160 AMP524145:AMP524160 AWL524145:AWL524160 BGH524145:BGH524160 BQD524145:BQD524160 BZZ524145:BZZ524160 CJV524145:CJV524160 CTR524145:CTR524160 DDN524145:DDN524160 DNJ524145:DNJ524160 DXF524145:DXF524160 EHB524145:EHB524160 EQX524145:EQX524160 FAT524145:FAT524160 FKP524145:FKP524160 FUL524145:FUL524160 GEH524145:GEH524160 GOD524145:GOD524160 GXZ524145:GXZ524160 HHV524145:HHV524160 HRR524145:HRR524160 IBN524145:IBN524160 ILJ524145:ILJ524160 IVF524145:IVF524160 JFB524145:JFB524160 JOX524145:JOX524160 JYT524145:JYT524160 KIP524145:KIP524160 KSL524145:KSL524160 LCH524145:LCH524160 LMD524145:LMD524160 LVZ524145:LVZ524160 MFV524145:MFV524160 MPR524145:MPR524160 MZN524145:MZN524160 NJJ524145:NJJ524160 NTF524145:NTF524160 ODB524145:ODB524160 OMX524145:OMX524160 OWT524145:OWT524160 PGP524145:PGP524160 PQL524145:PQL524160 QAH524145:QAH524160 QKD524145:QKD524160 QTZ524145:QTZ524160 RDV524145:RDV524160 RNR524145:RNR524160 RXN524145:RXN524160 SHJ524145:SHJ524160 SRF524145:SRF524160 TBB524145:TBB524160 TKX524145:TKX524160 TUT524145:TUT524160 UEP524145:UEP524160 UOL524145:UOL524160 UYH524145:UYH524160 VID524145:VID524160 VRZ524145:VRZ524160 WBV524145:WBV524160 WLR524145:WLR524160 WVN524145:WVN524160 F589681:F589696 JB589681:JB589696 SX589681:SX589696 ACT589681:ACT589696 AMP589681:AMP589696 AWL589681:AWL589696 BGH589681:BGH589696 BQD589681:BQD589696 BZZ589681:BZZ589696 CJV589681:CJV589696 CTR589681:CTR589696 DDN589681:DDN589696 DNJ589681:DNJ589696 DXF589681:DXF589696 EHB589681:EHB589696 EQX589681:EQX589696 FAT589681:FAT589696 FKP589681:FKP589696 FUL589681:FUL589696 GEH589681:GEH589696 GOD589681:GOD589696 GXZ589681:GXZ589696 HHV589681:HHV589696 HRR589681:HRR589696 IBN589681:IBN589696 ILJ589681:ILJ589696 IVF589681:IVF589696 JFB589681:JFB589696 JOX589681:JOX589696 JYT589681:JYT589696 KIP589681:KIP589696 KSL589681:KSL589696 LCH589681:LCH589696 LMD589681:LMD589696 LVZ589681:LVZ589696 MFV589681:MFV589696 MPR589681:MPR589696 MZN589681:MZN589696 NJJ589681:NJJ589696 NTF589681:NTF589696 ODB589681:ODB589696 OMX589681:OMX589696 OWT589681:OWT589696 PGP589681:PGP589696 PQL589681:PQL589696 QAH589681:QAH589696 QKD589681:QKD589696 QTZ589681:QTZ589696 RDV589681:RDV589696 RNR589681:RNR589696 RXN589681:RXN589696 SHJ589681:SHJ589696 SRF589681:SRF589696 TBB589681:TBB589696 TKX589681:TKX589696 TUT589681:TUT589696 UEP589681:UEP589696 UOL589681:UOL589696 UYH589681:UYH589696 VID589681:VID589696 VRZ589681:VRZ589696 WBV589681:WBV589696 WLR589681:WLR589696 WVN589681:WVN589696 F655217:F655232 JB655217:JB655232 SX655217:SX655232 ACT655217:ACT655232 AMP655217:AMP655232 AWL655217:AWL655232 BGH655217:BGH655232 BQD655217:BQD655232 BZZ655217:BZZ655232 CJV655217:CJV655232 CTR655217:CTR655232 DDN655217:DDN655232 DNJ655217:DNJ655232 DXF655217:DXF655232 EHB655217:EHB655232 EQX655217:EQX655232 FAT655217:FAT655232 FKP655217:FKP655232 FUL655217:FUL655232 GEH655217:GEH655232 GOD655217:GOD655232 GXZ655217:GXZ655232 HHV655217:HHV655232 HRR655217:HRR655232 IBN655217:IBN655232 ILJ655217:ILJ655232 IVF655217:IVF655232 JFB655217:JFB655232 JOX655217:JOX655232 JYT655217:JYT655232 KIP655217:KIP655232 KSL655217:KSL655232 LCH655217:LCH655232 LMD655217:LMD655232 LVZ655217:LVZ655232 MFV655217:MFV655232 MPR655217:MPR655232 MZN655217:MZN655232 NJJ655217:NJJ655232 NTF655217:NTF655232 ODB655217:ODB655232 OMX655217:OMX655232 OWT655217:OWT655232 PGP655217:PGP655232 PQL655217:PQL655232 QAH655217:QAH655232 QKD655217:QKD655232 QTZ655217:QTZ655232 RDV655217:RDV655232 RNR655217:RNR655232 RXN655217:RXN655232 SHJ655217:SHJ655232 SRF655217:SRF655232 TBB655217:TBB655232 TKX655217:TKX655232 TUT655217:TUT655232 UEP655217:UEP655232 UOL655217:UOL655232 UYH655217:UYH655232 VID655217:VID655232 VRZ655217:VRZ655232 WBV655217:WBV655232 WLR655217:WLR655232 WVN655217:WVN655232 F720753:F720768 JB720753:JB720768 SX720753:SX720768 ACT720753:ACT720768 AMP720753:AMP720768 AWL720753:AWL720768 BGH720753:BGH720768 BQD720753:BQD720768 BZZ720753:BZZ720768 CJV720753:CJV720768 CTR720753:CTR720768 DDN720753:DDN720768 DNJ720753:DNJ720768 DXF720753:DXF720768 EHB720753:EHB720768 EQX720753:EQX720768 FAT720753:FAT720768 FKP720753:FKP720768 FUL720753:FUL720768 GEH720753:GEH720768 GOD720753:GOD720768 GXZ720753:GXZ720768 HHV720753:HHV720768 HRR720753:HRR720768 IBN720753:IBN720768 ILJ720753:ILJ720768 IVF720753:IVF720768 JFB720753:JFB720768 JOX720753:JOX720768 JYT720753:JYT720768 KIP720753:KIP720768 KSL720753:KSL720768 LCH720753:LCH720768 LMD720753:LMD720768 LVZ720753:LVZ720768 MFV720753:MFV720768 MPR720753:MPR720768 MZN720753:MZN720768 NJJ720753:NJJ720768 NTF720753:NTF720768 ODB720753:ODB720768 OMX720753:OMX720768 OWT720753:OWT720768 PGP720753:PGP720768 PQL720753:PQL720768 QAH720753:QAH720768 QKD720753:QKD720768 QTZ720753:QTZ720768 RDV720753:RDV720768 RNR720753:RNR720768 RXN720753:RXN720768 SHJ720753:SHJ720768 SRF720753:SRF720768 TBB720753:TBB720768 TKX720753:TKX720768 TUT720753:TUT720768 UEP720753:UEP720768 UOL720753:UOL720768 UYH720753:UYH720768 VID720753:VID720768 VRZ720753:VRZ720768 WBV720753:WBV720768 WLR720753:WLR720768 WVN720753:WVN720768 F786289:F786304 JB786289:JB786304 SX786289:SX786304 ACT786289:ACT786304 AMP786289:AMP786304 AWL786289:AWL786304 BGH786289:BGH786304 BQD786289:BQD786304 BZZ786289:BZZ786304 CJV786289:CJV786304 CTR786289:CTR786304 DDN786289:DDN786304 DNJ786289:DNJ786304 DXF786289:DXF786304 EHB786289:EHB786304 EQX786289:EQX786304 FAT786289:FAT786304 FKP786289:FKP786304 FUL786289:FUL786304 GEH786289:GEH786304 GOD786289:GOD786304 GXZ786289:GXZ786304 HHV786289:HHV786304 HRR786289:HRR786304 IBN786289:IBN786304 ILJ786289:ILJ786304 IVF786289:IVF786304 JFB786289:JFB786304 JOX786289:JOX786304 JYT786289:JYT786304 KIP786289:KIP786304 KSL786289:KSL786304 LCH786289:LCH786304 LMD786289:LMD786304 LVZ786289:LVZ786304 MFV786289:MFV786304 MPR786289:MPR786304 MZN786289:MZN786304 NJJ786289:NJJ786304 NTF786289:NTF786304 ODB786289:ODB786304 OMX786289:OMX786304 OWT786289:OWT786304 PGP786289:PGP786304 PQL786289:PQL786304 QAH786289:QAH786304 QKD786289:QKD786304 QTZ786289:QTZ786304 RDV786289:RDV786304 RNR786289:RNR786304 RXN786289:RXN786304 SHJ786289:SHJ786304 SRF786289:SRF786304 TBB786289:TBB786304 TKX786289:TKX786304 TUT786289:TUT786304 UEP786289:UEP786304 UOL786289:UOL786304 UYH786289:UYH786304 VID786289:VID786304 VRZ786289:VRZ786304 WBV786289:WBV786304 WLR786289:WLR786304 WVN786289:WVN786304 F851825:F851840 JB851825:JB851840 SX851825:SX851840 ACT851825:ACT851840 AMP851825:AMP851840 AWL851825:AWL851840 BGH851825:BGH851840 BQD851825:BQD851840 BZZ851825:BZZ851840 CJV851825:CJV851840 CTR851825:CTR851840 DDN851825:DDN851840 DNJ851825:DNJ851840 DXF851825:DXF851840 EHB851825:EHB851840 EQX851825:EQX851840 FAT851825:FAT851840 FKP851825:FKP851840 FUL851825:FUL851840 GEH851825:GEH851840 GOD851825:GOD851840 GXZ851825:GXZ851840 HHV851825:HHV851840 HRR851825:HRR851840 IBN851825:IBN851840 ILJ851825:ILJ851840 IVF851825:IVF851840 JFB851825:JFB851840 JOX851825:JOX851840 JYT851825:JYT851840 KIP851825:KIP851840 KSL851825:KSL851840 LCH851825:LCH851840 LMD851825:LMD851840 LVZ851825:LVZ851840 MFV851825:MFV851840 MPR851825:MPR851840 MZN851825:MZN851840 NJJ851825:NJJ851840 NTF851825:NTF851840 ODB851825:ODB851840 OMX851825:OMX851840 OWT851825:OWT851840 PGP851825:PGP851840 PQL851825:PQL851840 QAH851825:QAH851840 QKD851825:QKD851840 QTZ851825:QTZ851840 RDV851825:RDV851840 RNR851825:RNR851840 RXN851825:RXN851840 SHJ851825:SHJ851840 SRF851825:SRF851840 TBB851825:TBB851840 TKX851825:TKX851840 TUT851825:TUT851840 UEP851825:UEP851840 UOL851825:UOL851840 UYH851825:UYH851840 VID851825:VID851840 VRZ851825:VRZ851840 WBV851825:WBV851840 WLR851825:WLR851840 WVN851825:WVN851840 F917361:F917376 JB917361:JB917376 SX917361:SX917376 ACT917361:ACT917376 AMP917361:AMP917376 AWL917361:AWL917376 BGH917361:BGH917376 BQD917361:BQD917376 BZZ917361:BZZ917376 CJV917361:CJV917376 CTR917361:CTR917376 DDN917361:DDN917376 DNJ917361:DNJ917376 DXF917361:DXF917376 EHB917361:EHB917376 EQX917361:EQX917376 FAT917361:FAT917376 FKP917361:FKP917376 FUL917361:FUL917376 GEH917361:GEH917376 GOD917361:GOD917376 GXZ917361:GXZ917376 HHV917361:HHV917376 HRR917361:HRR917376 IBN917361:IBN917376 ILJ917361:ILJ917376 IVF917361:IVF917376 JFB917361:JFB917376 JOX917361:JOX917376 JYT917361:JYT917376 KIP917361:KIP917376 KSL917361:KSL917376 LCH917361:LCH917376 LMD917361:LMD917376 LVZ917361:LVZ917376 MFV917361:MFV917376 MPR917361:MPR917376 MZN917361:MZN917376 NJJ917361:NJJ917376 NTF917361:NTF917376 ODB917361:ODB917376 OMX917361:OMX917376 OWT917361:OWT917376 PGP917361:PGP917376 PQL917361:PQL917376 QAH917361:QAH917376 QKD917361:QKD917376 QTZ917361:QTZ917376 RDV917361:RDV917376 RNR917361:RNR917376 RXN917361:RXN917376 SHJ917361:SHJ917376 SRF917361:SRF917376 TBB917361:TBB917376 TKX917361:TKX917376 TUT917361:TUT917376 UEP917361:UEP917376 UOL917361:UOL917376 UYH917361:UYH917376 VID917361:VID917376 VRZ917361:VRZ917376 WBV917361:WBV917376 WLR917361:WLR917376 WVN917361:WVN917376 F982897:F982912 JB982897:JB982912 SX982897:SX982912 ACT982897:ACT982912 AMP982897:AMP982912 AWL982897:AWL982912 BGH982897:BGH982912 BQD982897:BQD982912 BZZ982897:BZZ982912 CJV982897:CJV982912 CTR982897:CTR982912 DDN982897:DDN982912 DNJ982897:DNJ982912 DXF982897:DXF982912 EHB982897:EHB982912 EQX982897:EQX982912 FAT982897:FAT982912 FKP982897:FKP982912 FUL982897:FUL982912 GEH982897:GEH982912 GOD982897:GOD982912 GXZ982897:GXZ982912 HHV982897:HHV982912 HRR982897:HRR982912 IBN982897:IBN982912 ILJ982897:ILJ982912 IVF982897:IVF982912 JFB982897:JFB982912 JOX982897:JOX982912 JYT982897:JYT982912 KIP982897:KIP982912 KSL982897:KSL982912 LCH982897:LCH982912 LMD982897:LMD982912 LVZ982897:LVZ982912 MFV982897:MFV982912 MPR982897:MPR982912 MZN982897:MZN982912 NJJ982897:NJJ982912 NTF982897:NTF982912 ODB982897:ODB982912 OMX982897:OMX982912 OWT982897:OWT982912 PGP982897:PGP982912 PQL982897:PQL982912 QAH982897:QAH982912 QKD982897:QKD982912 QTZ982897:QTZ982912 RDV982897:RDV982912 RNR982897:RNR982912 RXN982897:RXN982912 SHJ982897:SHJ982912 SRF982897:SRF982912 TBB982897:TBB982912 TKX982897:TKX982912 TUT982897:TUT982912 UEP982897:UEP982912 UOL982897:UOL982912 UYH982897:UYH982912 VID982897:VID982912 VRZ982897:VRZ982912 WBV982897:WBV982912 WLR982897:WLR982912 WVN982897:WVN982912 F65410:F65416 JB65410:JB65416 SX65410:SX65416 ACT65410:ACT65416 AMP65410:AMP65416 AWL65410:AWL65416 BGH65410:BGH65416 BQD65410:BQD65416 BZZ65410:BZZ65416 CJV65410:CJV65416 CTR65410:CTR65416 DDN65410:DDN65416 DNJ65410:DNJ65416 DXF65410:DXF65416 EHB65410:EHB65416 EQX65410:EQX65416 FAT65410:FAT65416 FKP65410:FKP65416 FUL65410:FUL65416 GEH65410:GEH65416 GOD65410:GOD65416 GXZ65410:GXZ65416 HHV65410:HHV65416 HRR65410:HRR65416 IBN65410:IBN65416 ILJ65410:ILJ65416 IVF65410:IVF65416 JFB65410:JFB65416 JOX65410:JOX65416 JYT65410:JYT65416 KIP65410:KIP65416 KSL65410:KSL65416 LCH65410:LCH65416 LMD65410:LMD65416 LVZ65410:LVZ65416 MFV65410:MFV65416 MPR65410:MPR65416 MZN65410:MZN65416 NJJ65410:NJJ65416 NTF65410:NTF65416 ODB65410:ODB65416 OMX65410:OMX65416 OWT65410:OWT65416 PGP65410:PGP65416 PQL65410:PQL65416 QAH65410:QAH65416 QKD65410:QKD65416 QTZ65410:QTZ65416 RDV65410:RDV65416 RNR65410:RNR65416 RXN65410:RXN65416 SHJ65410:SHJ65416 SRF65410:SRF65416 TBB65410:TBB65416 TKX65410:TKX65416 TUT65410:TUT65416 UEP65410:UEP65416 UOL65410:UOL65416 UYH65410:UYH65416 VID65410:VID65416 VRZ65410:VRZ65416 WBV65410:WBV65416 WLR65410:WLR65416 WVN65410:WVN65416 F130946:F130952 JB130946:JB130952 SX130946:SX130952 ACT130946:ACT130952 AMP130946:AMP130952 AWL130946:AWL130952 BGH130946:BGH130952 BQD130946:BQD130952 BZZ130946:BZZ130952 CJV130946:CJV130952 CTR130946:CTR130952 DDN130946:DDN130952 DNJ130946:DNJ130952 DXF130946:DXF130952 EHB130946:EHB130952 EQX130946:EQX130952 FAT130946:FAT130952 FKP130946:FKP130952 FUL130946:FUL130952 GEH130946:GEH130952 GOD130946:GOD130952 GXZ130946:GXZ130952 HHV130946:HHV130952 HRR130946:HRR130952 IBN130946:IBN130952 ILJ130946:ILJ130952 IVF130946:IVF130952 JFB130946:JFB130952 JOX130946:JOX130952 JYT130946:JYT130952 KIP130946:KIP130952 KSL130946:KSL130952 LCH130946:LCH130952 LMD130946:LMD130952 LVZ130946:LVZ130952 MFV130946:MFV130952 MPR130946:MPR130952 MZN130946:MZN130952 NJJ130946:NJJ130952 NTF130946:NTF130952 ODB130946:ODB130952 OMX130946:OMX130952 OWT130946:OWT130952 PGP130946:PGP130952 PQL130946:PQL130952 QAH130946:QAH130952 QKD130946:QKD130952 QTZ130946:QTZ130952 RDV130946:RDV130952 RNR130946:RNR130952 RXN130946:RXN130952 SHJ130946:SHJ130952 SRF130946:SRF130952 TBB130946:TBB130952 TKX130946:TKX130952 TUT130946:TUT130952 UEP130946:UEP130952 UOL130946:UOL130952 UYH130946:UYH130952 VID130946:VID130952 VRZ130946:VRZ130952 WBV130946:WBV130952 WLR130946:WLR130952 WVN130946:WVN130952 F196482:F196488 JB196482:JB196488 SX196482:SX196488 ACT196482:ACT196488 AMP196482:AMP196488 AWL196482:AWL196488 BGH196482:BGH196488 BQD196482:BQD196488 BZZ196482:BZZ196488 CJV196482:CJV196488 CTR196482:CTR196488 DDN196482:DDN196488 DNJ196482:DNJ196488 DXF196482:DXF196488 EHB196482:EHB196488 EQX196482:EQX196488 FAT196482:FAT196488 FKP196482:FKP196488 FUL196482:FUL196488 GEH196482:GEH196488 GOD196482:GOD196488 GXZ196482:GXZ196488 HHV196482:HHV196488 HRR196482:HRR196488 IBN196482:IBN196488 ILJ196482:ILJ196488 IVF196482:IVF196488 JFB196482:JFB196488 JOX196482:JOX196488 JYT196482:JYT196488 KIP196482:KIP196488 KSL196482:KSL196488 LCH196482:LCH196488 LMD196482:LMD196488 LVZ196482:LVZ196488 MFV196482:MFV196488 MPR196482:MPR196488 MZN196482:MZN196488 NJJ196482:NJJ196488 NTF196482:NTF196488 ODB196482:ODB196488 OMX196482:OMX196488 OWT196482:OWT196488 PGP196482:PGP196488 PQL196482:PQL196488 QAH196482:QAH196488 QKD196482:QKD196488 QTZ196482:QTZ196488 RDV196482:RDV196488 RNR196482:RNR196488 RXN196482:RXN196488 SHJ196482:SHJ196488 SRF196482:SRF196488 TBB196482:TBB196488 TKX196482:TKX196488 TUT196482:TUT196488 UEP196482:UEP196488 UOL196482:UOL196488 UYH196482:UYH196488 VID196482:VID196488 VRZ196482:VRZ196488 WBV196482:WBV196488 WLR196482:WLR196488 WVN196482:WVN196488 F262018:F262024 JB262018:JB262024 SX262018:SX262024 ACT262018:ACT262024 AMP262018:AMP262024 AWL262018:AWL262024 BGH262018:BGH262024 BQD262018:BQD262024 BZZ262018:BZZ262024 CJV262018:CJV262024 CTR262018:CTR262024 DDN262018:DDN262024 DNJ262018:DNJ262024 DXF262018:DXF262024 EHB262018:EHB262024 EQX262018:EQX262024 FAT262018:FAT262024 FKP262018:FKP262024 FUL262018:FUL262024 GEH262018:GEH262024 GOD262018:GOD262024 GXZ262018:GXZ262024 HHV262018:HHV262024 HRR262018:HRR262024 IBN262018:IBN262024 ILJ262018:ILJ262024 IVF262018:IVF262024 JFB262018:JFB262024 JOX262018:JOX262024 JYT262018:JYT262024 KIP262018:KIP262024 KSL262018:KSL262024 LCH262018:LCH262024 LMD262018:LMD262024 LVZ262018:LVZ262024 MFV262018:MFV262024 MPR262018:MPR262024 MZN262018:MZN262024 NJJ262018:NJJ262024 NTF262018:NTF262024 ODB262018:ODB262024 OMX262018:OMX262024 OWT262018:OWT262024 PGP262018:PGP262024 PQL262018:PQL262024 QAH262018:QAH262024 QKD262018:QKD262024 QTZ262018:QTZ262024 RDV262018:RDV262024 RNR262018:RNR262024 RXN262018:RXN262024 SHJ262018:SHJ262024 SRF262018:SRF262024 TBB262018:TBB262024 TKX262018:TKX262024 TUT262018:TUT262024 UEP262018:UEP262024 UOL262018:UOL262024 UYH262018:UYH262024 VID262018:VID262024 VRZ262018:VRZ262024 WBV262018:WBV262024 WLR262018:WLR262024 WVN262018:WVN262024 F327554:F327560 JB327554:JB327560 SX327554:SX327560 ACT327554:ACT327560 AMP327554:AMP327560 AWL327554:AWL327560 BGH327554:BGH327560 BQD327554:BQD327560 BZZ327554:BZZ327560 CJV327554:CJV327560 CTR327554:CTR327560 DDN327554:DDN327560 DNJ327554:DNJ327560 DXF327554:DXF327560 EHB327554:EHB327560 EQX327554:EQX327560 FAT327554:FAT327560 FKP327554:FKP327560 FUL327554:FUL327560 GEH327554:GEH327560 GOD327554:GOD327560 GXZ327554:GXZ327560 HHV327554:HHV327560 HRR327554:HRR327560 IBN327554:IBN327560 ILJ327554:ILJ327560 IVF327554:IVF327560 JFB327554:JFB327560 JOX327554:JOX327560 JYT327554:JYT327560 KIP327554:KIP327560 KSL327554:KSL327560 LCH327554:LCH327560 LMD327554:LMD327560 LVZ327554:LVZ327560 MFV327554:MFV327560 MPR327554:MPR327560 MZN327554:MZN327560 NJJ327554:NJJ327560 NTF327554:NTF327560 ODB327554:ODB327560 OMX327554:OMX327560 OWT327554:OWT327560 PGP327554:PGP327560 PQL327554:PQL327560 QAH327554:QAH327560 QKD327554:QKD327560 QTZ327554:QTZ327560 RDV327554:RDV327560 RNR327554:RNR327560 RXN327554:RXN327560 SHJ327554:SHJ327560 SRF327554:SRF327560 TBB327554:TBB327560 TKX327554:TKX327560 TUT327554:TUT327560 UEP327554:UEP327560 UOL327554:UOL327560 UYH327554:UYH327560 VID327554:VID327560 VRZ327554:VRZ327560 WBV327554:WBV327560 WLR327554:WLR327560 WVN327554:WVN327560 F393090:F393096 JB393090:JB393096 SX393090:SX393096 ACT393090:ACT393096 AMP393090:AMP393096 AWL393090:AWL393096 BGH393090:BGH393096 BQD393090:BQD393096 BZZ393090:BZZ393096 CJV393090:CJV393096 CTR393090:CTR393096 DDN393090:DDN393096 DNJ393090:DNJ393096 DXF393090:DXF393096 EHB393090:EHB393096 EQX393090:EQX393096 FAT393090:FAT393096 FKP393090:FKP393096 FUL393090:FUL393096 GEH393090:GEH393096 GOD393090:GOD393096 GXZ393090:GXZ393096 HHV393090:HHV393096 HRR393090:HRR393096 IBN393090:IBN393096 ILJ393090:ILJ393096 IVF393090:IVF393096 JFB393090:JFB393096 JOX393090:JOX393096 JYT393090:JYT393096 KIP393090:KIP393096 KSL393090:KSL393096 LCH393090:LCH393096 LMD393090:LMD393096 LVZ393090:LVZ393096 MFV393090:MFV393096 MPR393090:MPR393096 MZN393090:MZN393096 NJJ393090:NJJ393096 NTF393090:NTF393096 ODB393090:ODB393096 OMX393090:OMX393096 OWT393090:OWT393096 PGP393090:PGP393096 PQL393090:PQL393096 QAH393090:QAH393096 QKD393090:QKD393096 QTZ393090:QTZ393096 RDV393090:RDV393096 RNR393090:RNR393096 RXN393090:RXN393096 SHJ393090:SHJ393096 SRF393090:SRF393096 TBB393090:TBB393096 TKX393090:TKX393096 TUT393090:TUT393096 UEP393090:UEP393096 UOL393090:UOL393096 UYH393090:UYH393096 VID393090:VID393096 VRZ393090:VRZ393096 WBV393090:WBV393096 WLR393090:WLR393096 WVN393090:WVN393096 F458626:F458632 JB458626:JB458632 SX458626:SX458632 ACT458626:ACT458632 AMP458626:AMP458632 AWL458626:AWL458632 BGH458626:BGH458632 BQD458626:BQD458632 BZZ458626:BZZ458632 CJV458626:CJV458632 CTR458626:CTR458632 DDN458626:DDN458632 DNJ458626:DNJ458632 DXF458626:DXF458632 EHB458626:EHB458632 EQX458626:EQX458632 FAT458626:FAT458632 FKP458626:FKP458632 FUL458626:FUL458632 GEH458626:GEH458632 GOD458626:GOD458632 GXZ458626:GXZ458632 HHV458626:HHV458632 HRR458626:HRR458632 IBN458626:IBN458632 ILJ458626:ILJ458632 IVF458626:IVF458632 JFB458626:JFB458632 JOX458626:JOX458632 JYT458626:JYT458632 KIP458626:KIP458632 KSL458626:KSL458632 LCH458626:LCH458632 LMD458626:LMD458632 LVZ458626:LVZ458632 MFV458626:MFV458632 MPR458626:MPR458632 MZN458626:MZN458632 NJJ458626:NJJ458632 NTF458626:NTF458632 ODB458626:ODB458632 OMX458626:OMX458632 OWT458626:OWT458632 PGP458626:PGP458632 PQL458626:PQL458632 QAH458626:QAH458632 QKD458626:QKD458632 QTZ458626:QTZ458632 RDV458626:RDV458632 RNR458626:RNR458632 RXN458626:RXN458632 SHJ458626:SHJ458632 SRF458626:SRF458632 TBB458626:TBB458632 TKX458626:TKX458632 TUT458626:TUT458632 UEP458626:UEP458632 UOL458626:UOL458632 UYH458626:UYH458632 VID458626:VID458632 VRZ458626:VRZ458632 WBV458626:WBV458632 WLR458626:WLR458632 WVN458626:WVN458632 F524162:F524168 JB524162:JB524168 SX524162:SX524168 ACT524162:ACT524168 AMP524162:AMP524168 AWL524162:AWL524168 BGH524162:BGH524168 BQD524162:BQD524168 BZZ524162:BZZ524168 CJV524162:CJV524168 CTR524162:CTR524168 DDN524162:DDN524168 DNJ524162:DNJ524168 DXF524162:DXF524168 EHB524162:EHB524168 EQX524162:EQX524168 FAT524162:FAT524168 FKP524162:FKP524168 FUL524162:FUL524168 GEH524162:GEH524168 GOD524162:GOD524168 GXZ524162:GXZ524168 HHV524162:HHV524168 HRR524162:HRR524168 IBN524162:IBN524168 ILJ524162:ILJ524168 IVF524162:IVF524168 JFB524162:JFB524168 JOX524162:JOX524168 JYT524162:JYT524168 KIP524162:KIP524168 KSL524162:KSL524168 LCH524162:LCH524168 LMD524162:LMD524168 LVZ524162:LVZ524168 MFV524162:MFV524168 MPR524162:MPR524168 MZN524162:MZN524168 NJJ524162:NJJ524168 NTF524162:NTF524168 ODB524162:ODB524168 OMX524162:OMX524168 OWT524162:OWT524168 PGP524162:PGP524168 PQL524162:PQL524168 QAH524162:QAH524168 QKD524162:QKD524168 QTZ524162:QTZ524168 RDV524162:RDV524168 RNR524162:RNR524168 RXN524162:RXN524168 SHJ524162:SHJ524168 SRF524162:SRF524168 TBB524162:TBB524168 TKX524162:TKX524168 TUT524162:TUT524168 UEP524162:UEP524168 UOL524162:UOL524168 UYH524162:UYH524168 VID524162:VID524168 VRZ524162:VRZ524168 WBV524162:WBV524168 WLR524162:WLR524168 WVN524162:WVN524168 F589698:F589704 JB589698:JB589704 SX589698:SX589704 ACT589698:ACT589704 AMP589698:AMP589704 AWL589698:AWL589704 BGH589698:BGH589704 BQD589698:BQD589704 BZZ589698:BZZ589704 CJV589698:CJV589704 CTR589698:CTR589704 DDN589698:DDN589704 DNJ589698:DNJ589704 DXF589698:DXF589704 EHB589698:EHB589704 EQX589698:EQX589704 FAT589698:FAT589704 FKP589698:FKP589704 FUL589698:FUL589704 GEH589698:GEH589704 GOD589698:GOD589704 GXZ589698:GXZ589704 HHV589698:HHV589704 HRR589698:HRR589704 IBN589698:IBN589704 ILJ589698:ILJ589704 IVF589698:IVF589704 JFB589698:JFB589704 JOX589698:JOX589704 JYT589698:JYT589704 KIP589698:KIP589704 KSL589698:KSL589704 LCH589698:LCH589704 LMD589698:LMD589704 LVZ589698:LVZ589704 MFV589698:MFV589704 MPR589698:MPR589704 MZN589698:MZN589704 NJJ589698:NJJ589704 NTF589698:NTF589704 ODB589698:ODB589704 OMX589698:OMX589704 OWT589698:OWT589704 PGP589698:PGP589704 PQL589698:PQL589704 QAH589698:QAH589704 QKD589698:QKD589704 QTZ589698:QTZ589704 RDV589698:RDV589704 RNR589698:RNR589704 RXN589698:RXN589704 SHJ589698:SHJ589704 SRF589698:SRF589704 TBB589698:TBB589704 TKX589698:TKX589704 TUT589698:TUT589704 UEP589698:UEP589704 UOL589698:UOL589704 UYH589698:UYH589704 VID589698:VID589704 VRZ589698:VRZ589704 WBV589698:WBV589704 WLR589698:WLR589704 WVN589698:WVN589704 F655234:F655240 JB655234:JB655240 SX655234:SX655240 ACT655234:ACT655240 AMP655234:AMP655240 AWL655234:AWL655240 BGH655234:BGH655240 BQD655234:BQD655240 BZZ655234:BZZ655240 CJV655234:CJV655240 CTR655234:CTR655240 DDN655234:DDN655240 DNJ655234:DNJ655240 DXF655234:DXF655240 EHB655234:EHB655240 EQX655234:EQX655240 FAT655234:FAT655240 FKP655234:FKP655240 FUL655234:FUL655240 GEH655234:GEH655240 GOD655234:GOD655240 GXZ655234:GXZ655240 HHV655234:HHV655240 HRR655234:HRR655240 IBN655234:IBN655240 ILJ655234:ILJ655240 IVF655234:IVF655240 JFB655234:JFB655240 JOX655234:JOX655240 JYT655234:JYT655240 KIP655234:KIP655240 KSL655234:KSL655240 LCH655234:LCH655240 LMD655234:LMD655240 LVZ655234:LVZ655240 MFV655234:MFV655240 MPR655234:MPR655240 MZN655234:MZN655240 NJJ655234:NJJ655240 NTF655234:NTF655240 ODB655234:ODB655240 OMX655234:OMX655240 OWT655234:OWT655240 PGP655234:PGP655240 PQL655234:PQL655240 QAH655234:QAH655240 QKD655234:QKD655240 QTZ655234:QTZ655240 RDV655234:RDV655240 RNR655234:RNR655240 RXN655234:RXN655240 SHJ655234:SHJ655240 SRF655234:SRF655240 TBB655234:TBB655240 TKX655234:TKX655240 TUT655234:TUT655240 UEP655234:UEP655240 UOL655234:UOL655240 UYH655234:UYH655240 VID655234:VID655240 VRZ655234:VRZ655240 WBV655234:WBV655240 WLR655234:WLR655240 WVN655234:WVN655240 F720770:F720776 JB720770:JB720776 SX720770:SX720776 ACT720770:ACT720776 AMP720770:AMP720776 AWL720770:AWL720776 BGH720770:BGH720776 BQD720770:BQD720776 BZZ720770:BZZ720776 CJV720770:CJV720776 CTR720770:CTR720776 DDN720770:DDN720776 DNJ720770:DNJ720776 DXF720770:DXF720776 EHB720770:EHB720776 EQX720770:EQX720776 FAT720770:FAT720776 FKP720770:FKP720776 FUL720770:FUL720776 GEH720770:GEH720776 GOD720770:GOD720776 GXZ720770:GXZ720776 HHV720770:HHV720776 HRR720770:HRR720776 IBN720770:IBN720776 ILJ720770:ILJ720776 IVF720770:IVF720776 JFB720770:JFB720776 JOX720770:JOX720776 JYT720770:JYT720776 KIP720770:KIP720776 KSL720770:KSL720776 LCH720770:LCH720776 LMD720770:LMD720776 LVZ720770:LVZ720776 MFV720770:MFV720776 MPR720770:MPR720776 MZN720770:MZN720776 NJJ720770:NJJ720776 NTF720770:NTF720776 ODB720770:ODB720776 OMX720770:OMX720776 OWT720770:OWT720776 PGP720770:PGP720776 PQL720770:PQL720776 QAH720770:QAH720776 QKD720770:QKD720776 QTZ720770:QTZ720776 RDV720770:RDV720776 RNR720770:RNR720776 RXN720770:RXN720776 SHJ720770:SHJ720776 SRF720770:SRF720776 TBB720770:TBB720776 TKX720770:TKX720776 TUT720770:TUT720776 UEP720770:UEP720776 UOL720770:UOL720776 UYH720770:UYH720776 VID720770:VID720776 VRZ720770:VRZ720776 WBV720770:WBV720776 WLR720770:WLR720776 WVN720770:WVN720776 F786306:F786312 JB786306:JB786312 SX786306:SX786312 ACT786306:ACT786312 AMP786306:AMP786312 AWL786306:AWL786312 BGH786306:BGH786312 BQD786306:BQD786312 BZZ786306:BZZ786312 CJV786306:CJV786312 CTR786306:CTR786312 DDN786306:DDN786312 DNJ786306:DNJ786312 DXF786306:DXF786312 EHB786306:EHB786312 EQX786306:EQX786312 FAT786306:FAT786312 FKP786306:FKP786312 FUL786306:FUL786312 GEH786306:GEH786312 GOD786306:GOD786312 GXZ786306:GXZ786312 HHV786306:HHV786312 HRR786306:HRR786312 IBN786306:IBN786312 ILJ786306:ILJ786312 IVF786306:IVF786312 JFB786306:JFB786312 JOX786306:JOX786312 JYT786306:JYT786312 KIP786306:KIP786312 KSL786306:KSL786312 LCH786306:LCH786312 LMD786306:LMD786312 LVZ786306:LVZ786312 MFV786306:MFV786312 MPR786306:MPR786312 MZN786306:MZN786312 NJJ786306:NJJ786312 NTF786306:NTF786312 ODB786306:ODB786312 OMX786306:OMX786312 OWT786306:OWT786312 PGP786306:PGP786312 PQL786306:PQL786312 QAH786306:QAH786312 QKD786306:QKD786312 QTZ786306:QTZ786312 RDV786306:RDV786312 RNR786306:RNR786312 RXN786306:RXN786312 SHJ786306:SHJ786312 SRF786306:SRF786312 TBB786306:TBB786312 TKX786306:TKX786312 TUT786306:TUT786312 UEP786306:UEP786312 UOL786306:UOL786312 UYH786306:UYH786312 VID786306:VID786312 VRZ786306:VRZ786312 WBV786306:WBV786312 WLR786306:WLR786312 WVN786306:WVN786312 F851842:F851848 JB851842:JB851848 SX851842:SX851848 ACT851842:ACT851848 AMP851842:AMP851848 AWL851842:AWL851848 BGH851842:BGH851848 BQD851842:BQD851848 BZZ851842:BZZ851848 CJV851842:CJV851848 CTR851842:CTR851848 DDN851842:DDN851848 DNJ851842:DNJ851848 DXF851842:DXF851848 EHB851842:EHB851848 EQX851842:EQX851848 FAT851842:FAT851848 FKP851842:FKP851848 FUL851842:FUL851848 GEH851842:GEH851848 GOD851842:GOD851848 GXZ851842:GXZ851848 HHV851842:HHV851848 HRR851842:HRR851848 IBN851842:IBN851848 ILJ851842:ILJ851848 IVF851842:IVF851848 JFB851842:JFB851848 JOX851842:JOX851848 JYT851842:JYT851848 KIP851842:KIP851848 KSL851842:KSL851848 LCH851842:LCH851848 LMD851842:LMD851848 LVZ851842:LVZ851848 MFV851842:MFV851848 MPR851842:MPR851848 MZN851842:MZN851848 NJJ851842:NJJ851848 NTF851842:NTF851848 ODB851842:ODB851848 OMX851842:OMX851848 OWT851842:OWT851848 PGP851842:PGP851848 PQL851842:PQL851848 QAH851842:QAH851848 QKD851842:QKD851848 QTZ851842:QTZ851848 RDV851842:RDV851848 RNR851842:RNR851848 RXN851842:RXN851848 SHJ851842:SHJ851848 SRF851842:SRF851848 TBB851842:TBB851848 TKX851842:TKX851848 TUT851842:TUT851848 UEP851842:UEP851848 UOL851842:UOL851848 UYH851842:UYH851848 VID851842:VID851848 VRZ851842:VRZ851848 WBV851842:WBV851848 WLR851842:WLR851848 WVN851842:WVN851848 F917378:F917384 JB917378:JB917384 SX917378:SX917384 ACT917378:ACT917384 AMP917378:AMP917384 AWL917378:AWL917384 BGH917378:BGH917384 BQD917378:BQD917384 BZZ917378:BZZ917384 CJV917378:CJV917384 CTR917378:CTR917384 DDN917378:DDN917384 DNJ917378:DNJ917384 DXF917378:DXF917384 EHB917378:EHB917384 EQX917378:EQX917384 FAT917378:FAT917384 FKP917378:FKP917384 FUL917378:FUL917384 GEH917378:GEH917384 GOD917378:GOD917384 GXZ917378:GXZ917384 HHV917378:HHV917384 HRR917378:HRR917384 IBN917378:IBN917384 ILJ917378:ILJ917384 IVF917378:IVF917384 JFB917378:JFB917384 JOX917378:JOX917384 JYT917378:JYT917384 KIP917378:KIP917384 KSL917378:KSL917384 LCH917378:LCH917384 LMD917378:LMD917384 LVZ917378:LVZ917384 MFV917378:MFV917384 MPR917378:MPR917384 MZN917378:MZN917384 NJJ917378:NJJ917384 NTF917378:NTF917384 ODB917378:ODB917384 OMX917378:OMX917384 OWT917378:OWT917384 PGP917378:PGP917384 PQL917378:PQL917384 QAH917378:QAH917384 QKD917378:QKD917384 QTZ917378:QTZ917384 RDV917378:RDV917384 RNR917378:RNR917384 RXN917378:RXN917384 SHJ917378:SHJ917384 SRF917378:SRF917384 TBB917378:TBB917384 TKX917378:TKX917384 TUT917378:TUT917384 UEP917378:UEP917384 UOL917378:UOL917384 UYH917378:UYH917384 VID917378:VID917384 VRZ917378:VRZ917384 WBV917378:WBV917384 WLR917378:WLR917384 WVN917378:WVN917384 F982914:F982920 JB982914:JB982920 SX982914:SX982920 ACT982914:ACT982920 AMP982914:AMP982920 AWL982914:AWL982920 BGH982914:BGH982920 BQD982914:BQD982920 BZZ982914:BZZ982920 CJV982914:CJV982920 CTR982914:CTR982920 DDN982914:DDN982920 DNJ982914:DNJ982920 DXF982914:DXF982920 EHB982914:EHB982920 EQX982914:EQX982920 FAT982914:FAT982920 FKP982914:FKP982920 FUL982914:FUL982920 GEH982914:GEH982920 GOD982914:GOD982920 GXZ982914:GXZ982920 HHV982914:HHV982920 HRR982914:HRR982920 IBN982914:IBN982920 ILJ982914:ILJ982920 IVF982914:IVF982920 JFB982914:JFB982920 JOX982914:JOX982920 JYT982914:JYT982920 KIP982914:KIP982920 KSL982914:KSL982920 LCH982914:LCH982920 LMD982914:LMD982920 LVZ982914:LVZ982920 MFV982914:MFV982920 MPR982914:MPR982920 MZN982914:MZN982920 NJJ982914:NJJ982920 NTF982914:NTF982920 ODB982914:ODB982920 OMX982914:OMX982920 OWT982914:OWT982920 PGP982914:PGP982920 PQL982914:PQL982920 QAH982914:QAH982920 QKD982914:QKD982920 QTZ982914:QTZ982920 RDV982914:RDV982920 RNR982914:RNR982920 RXN982914:RXN982920 SHJ982914:SHJ982920 SRF982914:SRF982920 TBB982914:TBB982920 TKX982914:TKX982920 TUT982914:TUT982920 UEP982914:UEP982920 UOL982914:UOL982920 UYH982914:UYH982920 VID982914:VID982920 VRZ982914:VRZ982920 WBV982914:WBV982920 WLR982914:WLR982920 WVN982914:WVN982920 F65518:F65523 JB65518:JB65523 SX65518:SX65523 ACT65518:ACT65523 AMP65518:AMP65523 AWL65518:AWL65523 BGH65518:BGH65523 BQD65518:BQD65523 BZZ65518:BZZ65523 CJV65518:CJV65523 CTR65518:CTR65523 DDN65518:DDN65523 DNJ65518:DNJ65523 DXF65518:DXF65523 EHB65518:EHB65523 EQX65518:EQX65523 FAT65518:FAT65523 FKP65518:FKP65523 FUL65518:FUL65523 GEH65518:GEH65523 GOD65518:GOD65523 GXZ65518:GXZ65523 HHV65518:HHV65523 HRR65518:HRR65523 IBN65518:IBN65523 ILJ65518:ILJ65523 IVF65518:IVF65523 JFB65518:JFB65523 JOX65518:JOX65523 JYT65518:JYT65523 KIP65518:KIP65523 KSL65518:KSL65523 LCH65518:LCH65523 LMD65518:LMD65523 LVZ65518:LVZ65523 MFV65518:MFV65523 MPR65518:MPR65523 MZN65518:MZN65523 NJJ65518:NJJ65523 NTF65518:NTF65523 ODB65518:ODB65523 OMX65518:OMX65523 OWT65518:OWT65523 PGP65518:PGP65523 PQL65518:PQL65523 QAH65518:QAH65523 QKD65518:QKD65523 QTZ65518:QTZ65523 RDV65518:RDV65523 RNR65518:RNR65523 RXN65518:RXN65523 SHJ65518:SHJ65523 SRF65518:SRF65523 TBB65518:TBB65523 TKX65518:TKX65523 TUT65518:TUT65523 UEP65518:UEP65523 UOL65518:UOL65523 UYH65518:UYH65523 VID65518:VID65523 VRZ65518:VRZ65523 WBV65518:WBV65523 WLR65518:WLR65523 WVN65518:WVN65523 F131054:F131059 JB131054:JB131059 SX131054:SX131059 ACT131054:ACT131059 AMP131054:AMP131059 AWL131054:AWL131059 BGH131054:BGH131059 BQD131054:BQD131059 BZZ131054:BZZ131059 CJV131054:CJV131059 CTR131054:CTR131059 DDN131054:DDN131059 DNJ131054:DNJ131059 DXF131054:DXF131059 EHB131054:EHB131059 EQX131054:EQX131059 FAT131054:FAT131059 FKP131054:FKP131059 FUL131054:FUL131059 GEH131054:GEH131059 GOD131054:GOD131059 GXZ131054:GXZ131059 HHV131054:HHV131059 HRR131054:HRR131059 IBN131054:IBN131059 ILJ131054:ILJ131059 IVF131054:IVF131059 JFB131054:JFB131059 JOX131054:JOX131059 JYT131054:JYT131059 KIP131054:KIP131059 KSL131054:KSL131059 LCH131054:LCH131059 LMD131054:LMD131059 LVZ131054:LVZ131059 MFV131054:MFV131059 MPR131054:MPR131059 MZN131054:MZN131059 NJJ131054:NJJ131059 NTF131054:NTF131059 ODB131054:ODB131059 OMX131054:OMX131059 OWT131054:OWT131059 PGP131054:PGP131059 PQL131054:PQL131059 QAH131054:QAH131059 QKD131054:QKD131059 QTZ131054:QTZ131059 RDV131054:RDV131059 RNR131054:RNR131059 RXN131054:RXN131059 SHJ131054:SHJ131059 SRF131054:SRF131059 TBB131054:TBB131059 TKX131054:TKX131059 TUT131054:TUT131059 UEP131054:UEP131059 UOL131054:UOL131059 UYH131054:UYH131059 VID131054:VID131059 VRZ131054:VRZ131059 WBV131054:WBV131059 WLR131054:WLR131059 WVN131054:WVN131059 F196590:F196595 JB196590:JB196595 SX196590:SX196595 ACT196590:ACT196595 AMP196590:AMP196595 AWL196590:AWL196595 BGH196590:BGH196595 BQD196590:BQD196595 BZZ196590:BZZ196595 CJV196590:CJV196595 CTR196590:CTR196595 DDN196590:DDN196595 DNJ196590:DNJ196595 DXF196590:DXF196595 EHB196590:EHB196595 EQX196590:EQX196595 FAT196590:FAT196595 FKP196590:FKP196595 FUL196590:FUL196595 GEH196590:GEH196595 GOD196590:GOD196595 GXZ196590:GXZ196595 HHV196590:HHV196595 HRR196590:HRR196595 IBN196590:IBN196595 ILJ196590:ILJ196595 IVF196590:IVF196595 JFB196590:JFB196595 JOX196590:JOX196595 JYT196590:JYT196595 KIP196590:KIP196595 KSL196590:KSL196595 LCH196590:LCH196595 LMD196590:LMD196595 LVZ196590:LVZ196595 MFV196590:MFV196595 MPR196590:MPR196595 MZN196590:MZN196595 NJJ196590:NJJ196595 NTF196590:NTF196595 ODB196590:ODB196595 OMX196590:OMX196595 OWT196590:OWT196595 PGP196590:PGP196595 PQL196590:PQL196595 QAH196590:QAH196595 QKD196590:QKD196595 QTZ196590:QTZ196595 RDV196590:RDV196595 RNR196590:RNR196595 RXN196590:RXN196595 SHJ196590:SHJ196595 SRF196590:SRF196595 TBB196590:TBB196595 TKX196590:TKX196595 TUT196590:TUT196595 UEP196590:UEP196595 UOL196590:UOL196595 UYH196590:UYH196595 VID196590:VID196595 VRZ196590:VRZ196595 WBV196590:WBV196595 WLR196590:WLR196595 WVN196590:WVN196595 F262126:F262131 JB262126:JB262131 SX262126:SX262131 ACT262126:ACT262131 AMP262126:AMP262131 AWL262126:AWL262131 BGH262126:BGH262131 BQD262126:BQD262131 BZZ262126:BZZ262131 CJV262126:CJV262131 CTR262126:CTR262131 DDN262126:DDN262131 DNJ262126:DNJ262131 DXF262126:DXF262131 EHB262126:EHB262131 EQX262126:EQX262131 FAT262126:FAT262131 FKP262126:FKP262131 FUL262126:FUL262131 GEH262126:GEH262131 GOD262126:GOD262131 GXZ262126:GXZ262131 HHV262126:HHV262131 HRR262126:HRR262131 IBN262126:IBN262131 ILJ262126:ILJ262131 IVF262126:IVF262131 JFB262126:JFB262131 JOX262126:JOX262131 JYT262126:JYT262131 KIP262126:KIP262131 KSL262126:KSL262131 LCH262126:LCH262131 LMD262126:LMD262131 LVZ262126:LVZ262131 MFV262126:MFV262131 MPR262126:MPR262131 MZN262126:MZN262131 NJJ262126:NJJ262131 NTF262126:NTF262131 ODB262126:ODB262131 OMX262126:OMX262131 OWT262126:OWT262131 PGP262126:PGP262131 PQL262126:PQL262131 QAH262126:QAH262131 QKD262126:QKD262131 QTZ262126:QTZ262131 RDV262126:RDV262131 RNR262126:RNR262131 RXN262126:RXN262131 SHJ262126:SHJ262131 SRF262126:SRF262131 TBB262126:TBB262131 TKX262126:TKX262131 TUT262126:TUT262131 UEP262126:UEP262131 UOL262126:UOL262131 UYH262126:UYH262131 VID262126:VID262131 VRZ262126:VRZ262131 WBV262126:WBV262131 WLR262126:WLR262131 WVN262126:WVN262131 F327662:F327667 JB327662:JB327667 SX327662:SX327667 ACT327662:ACT327667 AMP327662:AMP327667 AWL327662:AWL327667 BGH327662:BGH327667 BQD327662:BQD327667 BZZ327662:BZZ327667 CJV327662:CJV327667 CTR327662:CTR327667 DDN327662:DDN327667 DNJ327662:DNJ327667 DXF327662:DXF327667 EHB327662:EHB327667 EQX327662:EQX327667 FAT327662:FAT327667 FKP327662:FKP327667 FUL327662:FUL327667 GEH327662:GEH327667 GOD327662:GOD327667 GXZ327662:GXZ327667 HHV327662:HHV327667 HRR327662:HRR327667 IBN327662:IBN327667 ILJ327662:ILJ327667 IVF327662:IVF327667 JFB327662:JFB327667 JOX327662:JOX327667 JYT327662:JYT327667 KIP327662:KIP327667 KSL327662:KSL327667 LCH327662:LCH327667 LMD327662:LMD327667 LVZ327662:LVZ327667 MFV327662:MFV327667 MPR327662:MPR327667 MZN327662:MZN327667 NJJ327662:NJJ327667 NTF327662:NTF327667 ODB327662:ODB327667 OMX327662:OMX327667 OWT327662:OWT327667 PGP327662:PGP327667 PQL327662:PQL327667 QAH327662:QAH327667 QKD327662:QKD327667 QTZ327662:QTZ327667 RDV327662:RDV327667 RNR327662:RNR327667 RXN327662:RXN327667 SHJ327662:SHJ327667 SRF327662:SRF327667 TBB327662:TBB327667 TKX327662:TKX327667 TUT327662:TUT327667 UEP327662:UEP327667 UOL327662:UOL327667 UYH327662:UYH327667 VID327662:VID327667 VRZ327662:VRZ327667 WBV327662:WBV327667 WLR327662:WLR327667 WVN327662:WVN327667 F393198:F393203 JB393198:JB393203 SX393198:SX393203 ACT393198:ACT393203 AMP393198:AMP393203 AWL393198:AWL393203 BGH393198:BGH393203 BQD393198:BQD393203 BZZ393198:BZZ393203 CJV393198:CJV393203 CTR393198:CTR393203 DDN393198:DDN393203 DNJ393198:DNJ393203 DXF393198:DXF393203 EHB393198:EHB393203 EQX393198:EQX393203 FAT393198:FAT393203 FKP393198:FKP393203 FUL393198:FUL393203 GEH393198:GEH393203 GOD393198:GOD393203 GXZ393198:GXZ393203 HHV393198:HHV393203 HRR393198:HRR393203 IBN393198:IBN393203 ILJ393198:ILJ393203 IVF393198:IVF393203 JFB393198:JFB393203 JOX393198:JOX393203 JYT393198:JYT393203 KIP393198:KIP393203 KSL393198:KSL393203 LCH393198:LCH393203 LMD393198:LMD393203 LVZ393198:LVZ393203 MFV393198:MFV393203 MPR393198:MPR393203 MZN393198:MZN393203 NJJ393198:NJJ393203 NTF393198:NTF393203 ODB393198:ODB393203 OMX393198:OMX393203 OWT393198:OWT393203 PGP393198:PGP393203 PQL393198:PQL393203 QAH393198:QAH393203 QKD393198:QKD393203 QTZ393198:QTZ393203 RDV393198:RDV393203 RNR393198:RNR393203 RXN393198:RXN393203 SHJ393198:SHJ393203 SRF393198:SRF393203 TBB393198:TBB393203 TKX393198:TKX393203 TUT393198:TUT393203 UEP393198:UEP393203 UOL393198:UOL393203 UYH393198:UYH393203 VID393198:VID393203 VRZ393198:VRZ393203 WBV393198:WBV393203 WLR393198:WLR393203 WVN393198:WVN393203 F458734:F458739 JB458734:JB458739 SX458734:SX458739 ACT458734:ACT458739 AMP458734:AMP458739 AWL458734:AWL458739 BGH458734:BGH458739 BQD458734:BQD458739 BZZ458734:BZZ458739 CJV458734:CJV458739 CTR458734:CTR458739 DDN458734:DDN458739 DNJ458734:DNJ458739 DXF458734:DXF458739 EHB458734:EHB458739 EQX458734:EQX458739 FAT458734:FAT458739 FKP458734:FKP458739 FUL458734:FUL458739 GEH458734:GEH458739 GOD458734:GOD458739 GXZ458734:GXZ458739 HHV458734:HHV458739 HRR458734:HRR458739 IBN458734:IBN458739 ILJ458734:ILJ458739 IVF458734:IVF458739 JFB458734:JFB458739 JOX458734:JOX458739 JYT458734:JYT458739 KIP458734:KIP458739 KSL458734:KSL458739 LCH458734:LCH458739 LMD458734:LMD458739 LVZ458734:LVZ458739 MFV458734:MFV458739 MPR458734:MPR458739 MZN458734:MZN458739 NJJ458734:NJJ458739 NTF458734:NTF458739 ODB458734:ODB458739 OMX458734:OMX458739 OWT458734:OWT458739 PGP458734:PGP458739 PQL458734:PQL458739 QAH458734:QAH458739 QKD458734:QKD458739 QTZ458734:QTZ458739 RDV458734:RDV458739 RNR458734:RNR458739 RXN458734:RXN458739 SHJ458734:SHJ458739 SRF458734:SRF458739 TBB458734:TBB458739 TKX458734:TKX458739 TUT458734:TUT458739 UEP458734:UEP458739 UOL458734:UOL458739 UYH458734:UYH458739 VID458734:VID458739 VRZ458734:VRZ458739 WBV458734:WBV458739 WLR458734:WLR458739 WVN458734:WVN458739 F524270:F524275 JB524270:JB524275 SX524270:SX524275 ACT524270:ACT524275 AMP524270:AMP524275 AWL524270:AWL524275 BGH524270:BGH524275 BQD524270:BQD524275 BZZ524270:BZZ524275 CJV524270:CJV524275 CTR524270:CTR524275 DDN524270:DDN524275 DNJ524270:DNJ524275 DXF524270:DXF524275 EHB524270:EHB524275 EQX524270:EQX524275 FAT524270:FAT524275 FKP524270:FKP524275 FUL524270:FUL524275 GEH524270:GEH524275 GOD524270:GOD524275 GXZ524270:GXZ524275 HHV524270:HHV524275 HRR524270:HRR524275 IBN524270:IBN524275 ILJ524270:ILJ524275 IVF524270:IVF524275 JFB524270:JFB524275 JOX524270:JOX524275 JYT524270:JYT524275 KIP524270:KIP524275 KSL524270:KSL524275 LCH524270:LCH524275 LMD524270:LMD524275 LVZ524270:LVZ524275 MFV524270:MFV524275 MPR524270:MPR524275 MZN524270:MZN524275 NJJ524270:NJJ524275 NTF524270:NTF524275 ODB524270:ODB524275 OMX524270:OMX524275 OWT524270:OWT524275 PGP524270:PGP524275 PQL524270:PQL524275 QAH524270:QAH524275 QKD524270:QKD524275 QTZ524270:QTZ524275 RDV524270:RDV524275 RNR524270:RNR524275 RXN524270:RXN524275 SHJ524270:SHJ524275 SRF524270:SRF524275 TBB524270:TBB524275 TKX524270:TKX524275 TUT524270:TUT524275 UEP524270:UEP524275 UOL524270:UOL524275 UYH524270:UYH524275 VID524270:VID524275 VRZ524270:VRZ524275 WBV524270:WBV524275 WLR524270:WLR524275 WVN524270:WVN524275 F589806:F589811 JB589806:JB589811 SX589806:SX589811 ACT589806:ACT589811 AMP589806:AMP589811 AWL589806:AWL589811 BGH589806:BGH589811 BQD589806:BQD589811 BZZ589806:BZZ589811 CJV589806:CJV589811 CTR589806:CTR589811 DDN589806:DDN589811 DNJ589806:DNJ589811 DXF589806:DXF589811 EHB589806:EHB589811 EQX589806:EQX589811 FAT589806:FAT589811 FKP589806:FKP589811 FUL589806:FUL589811 GEH589806:GEH589811 GOD589806:GOD589811 GXZ589806:GXZ589811 HHV589806:HHV589811 HRR589806:HRR589811 IBN589806:IBN589811 ILJ589806:ILJ589811 IVF589806:IVF589811 JFB589806:JFB589811 JOX589806:JOX589811 JYT589806:JYT589811 KIP589806:KIP589811 KSL589806:KSL589811 LCH589806:LCH589811 LMD589806:LMD589811 LVZ589806:LVZ589811 MFV589806:MFV589811 MPR589806:MPR589811 MZN589806:MZN589811 NJJ589806:NJJ589811 NTF589806:NTF589811 ODB589806:ODB589811 OMX589806:OMX589811 OWT589806:OWT589811 PGP589806:PGP589811 PQL589806:PQL589811 QAH589806:QAH589811 QKD589806:QKD589811 QTZ589806:QTZ589811 RDV589806:RDV589811 RNR589806:RNR589811 RXN589806:RXN589811 SHJ589806:SHJ589811 SRF589806:SRF589811 TBB589806:TBB589811 TKX589806:TKX589811 TUT589806:TUT589811 UEP589806:UEP589811 UOL589806:UOL589811 UYH589806:UYH589811 VID589806:VID589811 VRZ589806:VRZ589811 WBV589806:WBV589811 WLR589806:WLR589811 WVN589806:WVN589811 F655342:F655347 JB655342:JB655347 SX655342:SX655347 ACT655342:ACT655347 AMP655342:AMP655347 AWL655342:AWL655347 BGH655342:BGH655347 BQD655342:BQD655347 BZZ655342:BZZ655347 CJV655342:CJV655347 CTR655342:CTR655347 DDN655342:DDN655347 DNJ655342:DNJ655347 DXF655342:DXF655347 EHB655342:EHB655347 EQX655342:EQX655347 FAT655342:FAT655347 FKP655342:FKP655347 FUL655342:FUL655347 GEH655342:GEH655347 GOD655342:GOD655347 GXZ655342:GXZ655347 HHV655342:HHV655347 HRR655342:HRR655347 IBN655342:IBN655347 ILJ655342:ILJ655347 IVF655342:IVF655347 JFB655342:JFB655347 JOX655342:JOX655347 JYT655342:JYT655347 KIP655342:KIP655347 KSL655342:KSL655347 LCH655342:LCH655347 LMD655342:LMD655347 LVZ655342:LVZ655347 MFV655342:MFV655347 MPR655342:MPR655347 MZN655342:MZN655347 NJJ655342:NJJ655347 NTF655342:NTF655347 ODB655342:ODB655347 OMX655342:OMX655347 OWT655342:OWT655347 PGP655342:PGP655347 PQL655342:PQL655347 QAH655342:QAH655347 QKD655342:QKD655347 QTZ655342:QTZ655347 RDV655342:RDV655347 RNR655342:RNR655347 RXN655342:RXN655347 SHJ655342:SHJ655347 SRF655342:SRF655347 TBB655342:TBB655347 TKX655342:TKX655347 TUT655342:TUT655347 UEP655342:UEP655347 UOL655342:UOL655347 UYH655342:UYH655347 VID655342:VID655347 VRZ655342:VRZ655347 WBV655342:WBV655347 WLR655342:WLR655347 WVN655342:WVN655347 F720878:F720883 JB720878:JB720883 SX720878:SX720883 ACT720878:ACT720883 AMP720878:AMP720883 AWL720878:AWL720883 BGH720878:BGH720883 BQD720878:BQD720883 BZZ720878:BZZ720883 CJV720878:CJV720883 CTR720878:CTR720883 DDN720878:DDN720883 DNJ720878:DNJ720883 DXF720878:DXF720883 EHB720878:EHB720883 EQX720878:EQX720883 FAT720878:FAT720883 FKP720878:FKP720883 FUL720878:FUL720883 GEH720878:GEH720883 GOD720878:GOD720883 GXZ720878:GXZ720883 HHV720878:HHV720883 HRR720878:HRR720883 IBN720878:IBN720883 ILJ720878:ILJ720883 IVF720878:IVF720883 JFB720878:JFB720883 JOX720878:JOX720883 JYT720878:JYT720883 KIP720878:KIP720883 KSL720878:KSL720883 LCH720878:LCH720883 LMD720878:LMD720883 LVZ720878:LVZ720883 MFV720878:MFV720883 MPR720878:MPR720883 MZN720878:MZN720883 NJJ720878:NJJ720883 NTF720878:NTF720883 ODB720878:ODB720883 OMX720878:OMX720883 OWT720878:OWT720883 PGP720878:PGP720883 PQL720878:PQL720883 QAH720878:QAH720883 QKD720878:QKD720883 QTZ720878:QTZ720883 RDV720878:RDV720883 RNR720878:RNR720883 RXN720878:RXN720883 SHJ720878:SHJ720883 SRF720878:SRF720883 TBB720878:TBB720883 TKX720878:TKX720883 TUT720878:TUT720883 UEP720878:UEP720883 UOL720878:UOL720883 UYH720878:UYH720883 VID720878:VID720883 VRZ720878:VRZ720883 WBV720878:WBV720883 WLR720878:WLR720883 WVN720878:WVN720883 F786414:F786419 JB786414:JB786419 SX786414:SX786419 ACT786414:ACT786419 AMP786414:AMP786419 AWL786414:AWL786419 BGH786414:BGH786419 BQD786414:BQD786419 BZZ786414:BZZ786419 CJV786414:CJV786419 CTR786414:CTR786419 DDN786414:DDN786419 DNJ786414:DNJ786419 DXF786414:DXF786419 EHB786414:EHB786419 EQX786414:EQX786419 FAT786414:FAT786419 FKP786414:FKP786419 FUL786414:FUL786419 GEH786414:GEH786419 GOD786414:GOD786419 GXZ786414:GXZ786419 HHV786414:HHV786419 HRR786414:HRR786419 IBN786414:IBN786419 ILJ786414:ILJ786419 IVF786414:IVF786419 JFB786414:JFB786419 JOX786414:JOX786419 JYT786414:JYT786419 KIP786414:KIP786419 KSL786414:KSL786419 LCH786414:LCH786419 LMD786414:LMD786419 LVZ786414:LVZ786419 MFV786414:MFV786419 MPR786414:MPR786419 MZN786414:MZN786419 NJJ786414:NJJ786419 NTF786414:NTF786419 ODB786414:ODB786419 OMX786414:OMX786419 OWT786414:OWT786419 PGP786414:PGP786419 PQL786414:PQL786419 QAH786414:QAH786419 QKD786414:QKD786419 QTZ786414:QTZ786419 RDV786414:RDV786419 RNR786414:RNR786419 RXN786414:RXN786419 SHJ786414:SHJ786419 SRF786414:SRF786419 TBB786414:TBB786419 TKX786414:TKX786419 TUT786414:TUT786419 UEP786414:UEP786419 UOL786414:UOL786419 UYH786414:UYH786419 VID786414:VID786419 VRZ786414:VRZ786419 WBV786414:WBV786419 WLR786414:WLR786419 WVN786414:WVN786419 F851950:F851955 JB851950:JB851955 SX851950:SX851955 ACT851950:ACT851955 AMP851950:AMP851955 AWL851950:AWL851955 BGH851950:BGH851955 BQD851950:BQD851955 BZZ851950:BZZ851955 CJV851950:CJV851955 CTR851950:CTR851955 DDN851950:DDN851955 DNJ851950:DNJ851955 DXF851950:DXF851955 EHB851950:EHB851955 EQX851950:EQX851955 FAT851950:FAT851955 FKP851950:FKP851955 FUL851950:FUL851955 GEH851950:GEH851955 GOD851950:GOD851955 GXZ851950:GXZ851955 HHV851950:HHV851955 HRR851950:HRR851955 IBN851950:IBN851955 ILJ851950:ILJ851955 IVF851950:IVF851955 JFB851950:JFB851955 JOX851950:JOX851955 JYT851950:JYT851955 KIP851950:KIP851955 KSL851950:KSL851955 LCH851950:LCH851955 LMD851950:LMD851955 LVZ851950:LVZ851955 MFV851950:MFV851955 MPR851950:MPR851955 MZN851950:MZN851955 NJJ851950:NJJ851955 NTF851950:NTF851955 ODB851950:ODB851955 OMX851950:OMX851955 OWT851950:OWT851955 PGP851950:PGP851955 PQL851950:PQL851955 QAH851950:QAH851955 QKD851950:QKD851955 QTZ851950:QTZ851955 RDV851950:RDV851955 RNR851950:RNR851955 RXN851950:RXN851955 SHJ851950:SHJ851955 SRF851950:SRF851955 TBB851950:TBB851955 TKX851950:TKX851955 TUT851950:TUT851955 UEP851950:UEP851955 UOL851950:UOL851955 UYH851950:UYH851955 VID851950:VID851955 VRZ851950:VRZ851955 WBV851950:WBV851955 WLR851950:WLR851955 WVN851950:WVN851955 F917486:F917491 JB917486:JB917491 SX917486:SX917491 ACT917486:ACT917491 AMP917486:AMP917491 AWL917486:AWL917491 BGH917486:BGH917491 BQD917486:BQD917491 BZZ917486:BZZ917491 CJV917486:CJV917491 CTR917486:CTR917491 DDN917486:DDN917491 DNJ917486:DNJ917491 DXF917486:DXF917491 EHB917486:EHB917491 EQX917486:EQX917491 FAT917486:FAT917491 FKP917486:FKP917491 FUL917486:FUL917491 GEH917486:GEH917491 GOD917486:GOD917491 GXZ917486:GXZ917491 HHV917486:HHV917491 HRR917486:HRR917491 IBN917486:IBN917491 ILJ917486:ILJ917491 IVF917486:IVF917491 JFB917486:JFB917491 JOX917486:JOX917491 JYT917486:JYT917491 KIP917486:KIP917491 KSL917486:KSL917491 LCH917486:LCH917491 LMD917486:LMD917491 LVZ917486:LVZ917491 MFV917486:MFV917491 MPR917486:MPR917491 MZN917486:MZN917491 NJJ917486:NJJ917491 NTF917486:NTF917491 ODB917486:ODB917491 OMX917486:OMX917491 OWT917486:OWT917491 PGP917486:PGP917491 PQL917486:PQL917491 QAH917486:QAH917491 QKD917486:QKD917491 QTZ917486:QTZ917491 RDV917486:RDV917491 RNR917486:RNR917491 RXN917486:RXN917491 SHJ917486:SHJ917491 SRF917486:SRF917491 TBB917486:TBB917491 TKX917486:TKX917491 TUT917486:TUT917491 UEP917486:UEP917491 UOL917486:UOL917491 UYH917486:UYH917491 VID917486:VID917491 VRZ917486:VRZ917491 WBV917486:WBV917491 WLR917486:WLR917491 WVN917486:WVN917491 F983022:F983027 JB983022:JB983027 SX983022:SX983027 ACT983022:ACT983027 AMP983022:AMP983027 AWL983022:AWL983027 BGH983022:BGH983027 BQD983022:BQD983027 BZZ983022:BZZ983027 CJV983022:CJV983027 CTR983022:CTR983027 DDN983022:DDN983027 DNJ983022:DNJ983027 DXF983022:DXF983027 EHB983022:EHB983027 EQX983022:EQX983027 FAT983022:FAT983027 FKP983022:FKP983027 FUL983022:FUL983027 GEH983022:GEH983027 GOD983022:GOD983027 GXZ983022:GXZ983027 HHV983022:HHV983027 HRR983022:HRR983027 IBN983022:IBN983027 ILJ983022:ILJ983027 IVF983022:IVF983027 JFB983022:JFB983027 JOX983022:JOX983027 JYT983022:JYT983027 KIP983022:KIP983027 KSL983022:KSL983027 LCH983022:LCH983027 LMD983022:LMD983027 LVZ983022:LVZ983027 MFV983022:MFV983027 MPR983022:MPR983027 MZN983022:MZN983027 NJJ983022:NJJ983027 NTF983022:NTF983027 ODB983022:ODB983027 OMX983022:OMX983027 OWT983022:OWT983027 PGP983022:PGP983027 PQL983022:PQL983027 QAH983022:QAH983027 QKD983022:QKD983027 QTZ983022:QTZ983027 RDV983022:RDV983027 RNR983022:RNR983027 RXN983022:RXN983027 SHJ983022:SHJ983027 SRF983022:SRF983027 TBB983022:TBB983027 TKX983022:TKX983027 TUT983022:TUT983027 UEP983022:UEP983027 UOL983022:UOL983027 UYH983022:UYH983027 VID983022:VID983027 VRZ983022:VRZ983027 WBV983022:WBV983027 WLR983022:WLR983027 WVN983022:WVN983027 F65230:F65311 JB65230:JB65311 SX65230:SX65311 ACT65230:ACT65311 AMP65230:AMP65311 AWL65230:AWL65311 BGH65230:BGH65311 BQD65230:BQD65311 BZZ65230:BZZ65311 CJV65230:CJV65311 CTR65230:CTR65311 DDN65230:DDN65311 DNJ65230:DNJ65311 DXF65230:DXF65311 EHB65230:EHB65311 EQX65230:EQX65311 FAT65230:FAT65311 FKP65230:FKP65311 FUL65230:FUL65311 GEH65230:GEH65311 GOD65230:GOD65311 GXZ65230:GXZ65311 HHV65230:HHV65311 HRR65230:HRR65311 IBN65230:IBN65311 ILJ65230:ILJ65311 IVF65230:IVF65311 JFB65230:JFB65311 JOX65230:JOX65311 JYT65230:JYT65311 KIP65230:KIP65311 KSL65230:KSL65311 LCH65230:LCH65311 LMD65230:LMD65311 LVZ65230:LVZ65311 MFV65230:MFV65311 MPR65230:MPR65311 MZN65230:MZN65311 NJJ65230:NJJ65311 NTF65230:NTF65311 ODB65230:ODB65311 OMX65230:OMX65311 OWT65230:OWT65311 PGP65230:PGP65311 PQL65230:PQL65311 QAH65230:QAH65311 QKD65230:QKD65311 QTZ65230:QTZ65311 RDV65230:RDV65311 RNR65230:RNR65311 RXN65230:RXN65311 SHJ65230:SHJ65311 SRF65230:SRF65311 TBB65230:TBB65311 TKX65230:TKX65311 TUT65230:TUT65311 UEP65230:UEP65311 UOL65230:UOL65311 UYH65230:UYH65311 VID65230:VID65311 VRZ65230:VRZ65311 WBV65230:WBV65311 WLR65230:WLR65311 WVN65230:WVN65311 F130766:F130847 JB130766:JB130847 SX130766:SX130847 ACT130766:ACT130847 AMP130766:AMP130847 AWL130766:AWL130847 BGH130766:BGH130847 BQD130766:BQD130847 BZZ130766:BZZ130847 CJV130766:CJV130847 CTR130766:CTR130847 DDN130766:DDN130847 DNJ130766:DNJ130847 DXF130766:DXF130847 EHB130766:EHB130847 EQX130766:EQX130847 FAT130766:FAT130847 FKP130766:FKP130847 FUL130766:FUL130847 GEH130766:GEH130847 GOD130766:GOD130847 GXZ130766:GXZ130847 HHV130766:HHV130847 HRR130766:HRR130847 IBN130766:IBN130847 ILJ130766:ILJ130847 IVF130766:IVF130847 JFB130766:JFB130847 JOX130766:JOX130847 JYT130766:JYT130847 KIP130766:KIP130847 KSL130766:KSL130847 LCH130766:LCH130847 LMD130766:LMD130847 LVZ130766:LVZ130847 MFV130766:MFV130847 MPR130766:MPR130847 MZN130766:MZN130847 NJJ130766:NJJ130847 NTF130766:NTF130847 ODB130766:ODB130847 OMX130766:OMX130847 OWT130766:OWT130847 PGP130766:PGP130847 PQL130766:PQL130847 QAH130766:QAH130847 QKD130766:QKD130847 QTZ130766:QTZ130847 RDV130766:RDV130847 RNR130766:RNR130847 RXN130766:RXN130847 SHJ130766:SHJ130847 SRF130766:SRF130847 TBB130766:TBB130847 TKX130766:TKX130847 TUT130766:TUT130847 UEP130766:UEP130847 UOL130766:UOL130847 UYH130766:UYH130847 VID130766:VID130847 VRZ130766:VRZ130847 WBV130766:WBV130847 WLR130766:WLR130847 WVN130766:WVN130847 F196302:F196383 JB196302:JB196383 SX196302:SX196383 ACT196302:ACT196383 AMP196302:AMP196383 AWL196302:AWL196383 BGH196302:BGH196383 BQD196302:BQD196383 BZZ196302:BZZ196383 CJV196302:CJV196383 CTR196302:CTR196383 DDN196302:DDN196383 DNJ196302:DNJ196383 DXF196302:DXF196383 EHB196302:EHB196383 EQX196302:EQX196383 FAT196302:FAT196383 FKP196302:FKP196383 FUL196302:FUL196383 GEH196302:GEH196383 GOD196302:GOD196383 GXZ196302:GXZ196383 HHV196302:HHV196383 HRR196302:HRR196383 IBN196302:IBN196383 ILJ196302:ILJ196383 IVF196302:IVF196383 JFB196302:JFB196383 JOX196302:JOX196383 JYT196302:JYT196383 KIP196302:KIP196383 KSL196302:KSL196383 LCH196302:LCH196383 LMD196302:LMD196383 LVZ196302:LVZ196383 MFV196302:MFV196383 MPR196302:MPR196383 MZN196302:MZN196383 NJJ196302:NJJ196383 NTF196302:NTF196383 ODB196302:ODB196383 OMX196302:OMX196383 OWT196302:OWT196383 PGP196302:PGP196383 PQL196302:PQL196383 QAH196302:QAH196383 QKD196302:QKD196383 QTZ196302:QTZ196383 RDV196302:RDV196383 RNR196302:RNR196383 RXN196302:RXN196383 SHJ196302:SHJ196383 SRF196302:SRF196383 TBB196302:TBB196383 TKX196302:TKX196383 TUT196302:TUT196383 UEP196302:UEP196383 UOL196302:UOL196383 UYH196302:UYH196383 VID196302:VID196383 VRZ196302:VRZ196383 WBV196302:WBV196383 WLR196302:WLR196383 WVN196302:WVN196383 F261838:F261919 JB261838:JB261919 SX261838:SX261919 ACT261838:ACT261919 AMP261838:AMP261919 AWL261838:AWL261919 BGH261838:BGH261919 BQD261838:BQD261919 BZZ261838:BZZ261919 CJV261838:CJV261919 CTR261838:CTR261919 DDN261838:DDN261919 DNJ261838:DNJ261919 DXF261838:DXF261919 EHB261838:EHB261919 EQX261838:EQX261919 FAT261838:FAT261919 FKP261838:FKP261919 FUL261838:FUL261919 GEH261838:GEH261919 GOD261838:GOD261919 GXZ261838:GXZ261919 HHV261838:HHV261919 HRR261838:HRR261919 IBN261838:IBN261919 ILJ261838:ILJ261919 IVF261838:IVF261919 JFB261838:JFB261919 JOX261838:JOX261919 JYT261838:JYT261919 KIP261838:KIP261919 KSL261838:KSL261919 LCH261838:LCH261919 LMD261838:LMD261919 LVZ261838:LVZ261919 MFV261838:MFV261919 MPR261838:MPR261919 MZN261838:MZN261919 NJJ261838:NJJ261919 NTF261838:NTF261919 ODB261838:ODB261919 OMX261838:OMX261919 OWT261838:OWT261919 PGP261838:PGP261919 PQL261838:PQL261919 QAH261838:QAH261919 QKD261838:QKD261919 QTZ261838:QTZ261919 RDV261838:RDV261919 RNR261838:RNR261919 RXN261838:RXN261919 SHJ261838:SHJ261919 SRF261838:SRF261919 TBB261838:TBB261919 TKX261838:TKX261919 TUT261838:TUT261919 UEP261838:UEP261919 UOL261838:UOL261919 UYH261838:UYH261919 VID261838:VID261919 VRZ261838:VRZ261919 WBV261838:WBV261919 WLR261838:WLR261919 WVN261838:WVN261919 F327374:F327455 JB327374:JB327455 SX327374:SX327455 ACT327374:ACT327455 AMP327374:AMP327455 AWL327374:AWL327455 BGH327374:BGH327455 BQD327374:BQD327455 BZZ327374:BZZ327455 CJV327374:CJV327455 CTR327374:CTR327455 DDN327374:DDN327455 DNJ327374:DNJ327455 DXF327374:DXF327455 EHB327374:EHB327455 EQX327374:EQX327455 FAT327374:FAT327455 FKP327374:FKP327455 FUL327374:FUL327455 GEH327374:GEH327455 GOD327374:GOD327455 GXZ327374:GXZ327455 HHV327374:HHV327455 HRR327374:HRR327455 IBN327374:IBN327455 ILJ327374:ILJ327455 IVF327374:IVF327455 JFB327374:JFB327455 JOX327374:JOX327455 JYT327374:JYT327455 KIP327374:KIP327455 KSL327374:KSL327455 LCH327374:LCH327455 LMD327374:LMD327455 LVZ327374:LVZ327455 MFV327374:MFV327455 MPR327374:MPR327455 MZN327374:MZN327455 NJJ327374:NJJ327455 NTF327374:NTF327455 ODB327374:ODB327455 OMX327374:OMX327455 OWT327374:OWT327455 PGP327374:PGP327455 PQL327374:PQL327455 QAH327374:QAH327455 QKD327374:QKD327455 QTZ327374:QTZ327455 RDV327374:RDV327455 RNR327374:RNR327455 RXN327374:RXN327455 SHJ327374:SHJ327455 SRF327374:SRF327455 TBB327374:TBB327455 TKX327374:TKX327455 TUT327374:TUT327455 UEP327374:UEP327455 UOL327374:UOL327455 UYH327374:UYH327455 VID327374:VID327455 VRZ327374:VRZ327455 WBV327374:WBV327455 WLR327374:WLR327455 WVN327374:WVN327455 F392910:F392991 JB392910:JB392991 SX392910:SX392991 ACT392910:ACT392991 AMP392910:AMP392991 AWL392910:AWL392991 BGH392910:BGH392991 BQD392910:BQD392991 BZZ392910:BZZ392991 CJV392910:CJV392991 CTR392910:CTR392991 DDN392910:DDN392991 DNJ392910:DNJ392991 DXF392910:DXF392991 EHB392910:EHB392991 EQX392910:EQX392991 FAT392910:FAT392991 FKP392910:FKP392991 FUL392910:FUL392991 GEH392910:GEH392991 GOD392910:GOD392991 GXZ392910:GXZ392991 HHV392910:HHV392991 HRR392910:HRR392991 IBN392910:IBN392991 ILJ392910:ILJ392991 IVF392910:IVF392991 JFB392910:JFB392991 JOX392910:JOX392991 JYT392910:JYT392991 KIP392910:KIP392991 KSL392910:KSL392991 LCH392910:LCH392991 LMD392910:LMD392991 LVZ392910:LVZ392991 MFV392910:MFV392991 MPR392910:MPR392991 MZN392910:MZN392991 NJJ392910:NJJ392991 NTF392910:NTF392991 ODB392910:ODB392991 OMX392910:OMX392991 OWT392910:OWT392991 PGP392910:PGP392991 PQL392910:PQL392991 QAH392910:QAH392991 QKD392910:QKD392991 QTZ392910:QTZ392991 RDV392910:RDV392991 RNR392910:RNR392991 RXN392910:RXN392991 SHJ392910:SHJ392991 SRF392910:SRF392991 TBB392910:TBB392991 TKX392910:TKX392991 TUT392910:TUT392991 UEP392910:UEP392991 UOL392910:UOL392991 UYH392910:UYH392991 VID392910:VID392991 VRZ392910:VRZ392991 WBV392910:WBV392991 WLR392910:WLR392991 WVN392910:WVN392991 F458446:F458527 JB458446:JB458527 SX458446:SX458527 ACT458446:ACT458527 AMP458446:AMP458527 AWL458446:AWL458527 BGH458446:BGH458527 BQD458446:BQD458527 BZZ458446:BZZ458527 CJV458446:CJV458527 CTR458446:CTR458527 DDN458446:DDN458527 DNJ458446:DNJ458527 DXF458446:DXF458527 EHB458446:EHB458527 EQX458446:EQX458527 FAT458446:FAT458527 FKP458446:FKP458527 FUL458446:FUL458527 GEH458446:GEH458527 GOD458446:GOD458527 GXZ458446:GXZ458527 HHV458446:HHV458527 HRR458446:HRR458527 IBN458446:IBN458527 ILJ458446:ILJ458527 IVF458446:IVF458527 JFB458446:JFB458527 JOX458446:JOX458527 JYT458446:JYT458527 KIP458446:KIP458527 KSL458446:KSL458527 LCH458446:LCH458527 LMD458446:LMD458527 LVZ458446:LVZ458527 MFV458446:MFV458527 MPR458446:MPR458527 MZN458446:MZN458527 NJJ458446:NJJ458527 NTF458446:NTF458527 ODB458446:ODB458527 OMX458446:OMX458527 OWT458446:OWT458527 PGP458446:PGP458527 PQL458446:PQL458527 QAH458446:QAH458527 QKD458446:QKD458527 QTZ458446:QTZ458527 RDV458446:RDV458527 RNR458446:RNR458527 RXN458446:RXN458527 SHJ458446:SHJ458527 SRF458446:SRF458527 TBB458446:TBB458527 TKX458446:TKX458527 TUT458446:TUT458527 UEP458446:UEP458527 UOL458446:UOL458527 UYH458446:UYH458527 VID458446:VID458527 VRZ458446:VRZ458527 WBV458446:WBV458527 WLR458446:WLR458527 WVN458446:WVN458527 F523982:F524063 JB523982:JB524063 SX523982:SX524063 ACT523982:ACT524063 AMP523982:AMP524063 AWL523982:AWL524063 BGH523982:BGH524063 BQD523982:BQD524063 BZZ523982:BZZ524063 CJV523982:CJV524063 CTR523982:CTR524063 DDN523982:DDN524063 DNJ523982:DNJ524063 DXF523982:DXF524063 EHB523982:EHB524063 EQX523982:EQX524063 FAT523982:FAT524063 FKP523982:FKP524063 FUL523982:FUL524063 GEH523982:GEH524063 GOD523982:GOD524063 GXZ523982:GXZ524063 HHV523982:HHV524063 HRR523982:HRR524063 IBN523982:IBN524063 ILJ523982:ILJ524063 IVF523982:IVF524063 JFB523982:JFB524063 JOX523982:JOX524063 JYT523982:JYT524063 KIP523982:KIP524063 KSL523982:KSL524063 LCH523982:LCH524063 LMD523982:LMD524063 LVZ523982:LVZ524063 MFV523982:MFV524063 MPR523982:MPR524063 MZN523982:MZN524063 NJJ523982:NJJ524063 NTF523982:NTF524063 ODB523982:ODB524063 OMX523982:OMX524063 OWT523982:OWT524063 PGP523982:PGP524063 PQL523982:PQL524063 QAH523982:QAH524063 QKD523982:QKD524063 QTZ523982:QTZ524063 RDV523982:RDV524063 RNR523982:RNR524063 RXN523982:RXN524063 SHJ523982:SHJ524063 SRF523982:SRF524063 TBB523982:TBB524063 TKX523982:TKX524063 TUT523982:TUT524063 UEP523982:UEP524063 UOL523982:UOL524063 UYH523982:UYH524063 VID523982:VID524063 VRZ523982:VRZ524063 WBV523982:WBV524063 WLR523982:WLR524063 WVN523982:WVN524063 F589518:F589599 JB589518:JB589599 SX589518:SX589599 ACT589518:ACT589599 AMP589518:AMP589599 AWL589518:AWL589599 BGH589518:BGH589599 BQD589518:BQD589599 BZZ589518:BZZ589599 CJV589518:CJV589599 CTR589518:CTR589599 DDN589518:DDN589599 DNJ589518:DNJ589599 DXF589518:DXF589599 EHB589518:EHB589599 EQX589518:EQX589599 FAT589518:FAT589599 FKP589518:FKP589599 FUL589518:FUL589599 GEH589518:GEH589599 GOD589518:GOD589599 GXZ589518:GXZ589599 HHV589518:HHV589599 HRR589518:HRR589599 IBN589518:IBN589599 ILJ589518:ILJ589599 IVF589518:IVF589599 JFB589518:JFB589599 JOX589518:JOX589599 JYT589518:JYT589599 KIP589518:KIP589599 KSL589518:KSL589599 LCH589518:LCH589599 LMD589518:LMD589599 LVZ589518:LVZ589599 MFV589518:MFV589599 MPR589518:MPR589599 MZN589518:MZN589599 NJJ589518:NJJ589599 NTF589518:NTF589599 ODB589518:ODB589599 OMX589518:OMX589599 OWT589518:OWT589599 PGP589518:PGP589599 PQL589518:PQL589599 QAH589518:QAH589599 QKD589518:QKD589599 QTZ589518:QTZ589599 RDV589518:RDV589599 RNR589518:RNR589599 RXN589518:RXN589599 SHJ589518:SHJ589599 SRF589518:SRF589599 TBB589518:TBB589599 TKX589518:TKX589599 TUT589518:TUT589599 UEP589518:UEP589599 UOL589518:UOL589599 UYH589518:UYH589599 VID589518:VID589599 VRZ589518:VRZ589599 WBV589518:WBV589599 WLR589518:WLR589599 WVN589518:WVN589599 F655054:F655135 JB655054:JB655135 SX655054:SX655135 ACT655054:ACT655135 AMP655054:AMP655135 AWL655054:AWL655135 BGH655054:BGH655135 BQD655054:BQD655135 BZZ655054:BZZ655135 CJV655054:CJV655135 CTR655054:CTR655135 DDN655054:DDN655135 DNJ655054:DNJ655135 DXF655054:DXF655135 EHB655054:EHB655135 EQX655054:EQX655135 FAT655054:FAT655135 FKP655054:FKP655135 FUL655054:FUL655135 GEH655054:GEH655135 GOD655054:GOD655135 GXZ655054:GXZ655135 HHV655054:HHV655135 HRR655054:HRR655135 IBN655054:IBN655135 ILJ655054:ILJ655135 IVF655054:IVF655135 JFB655054:JFB655135 JOX655054:JOX655135 JYT655054:JYT655135 KIP655054:KIP655135 KSL655054:KSL655135 LCH655054:LCH655135 LMD655054:LMD655135 LVZ655054:LVZ655135 MFV655054:MFV655135 MPR655054:MPR655135 MZN655054:MZN655135 NJJ655054:NJJ655135 NTF655054:NTF655135 ODB655054:ODB655135 OMX655054:OMX655135 OWT655054:OWT655135 PGP655054:PGP655135 PQL655054:PQL655135 QAH655054:QAH655135 QKD655054:QKD655135 QTZ655054:QTZ655135 RDV655054:RDV655135 RNR655054:RNR655135 RXN655054:RXN655135 SHJ655054:SHJ655135 SRF655054:SRF655135 TBB655054:TBB655135 TKX655054:TKX655135 TUT655054:TUT655135 UEP655054:UEP655135 UOL655054:UOL655135 UYH655054:UYH655135 VID655054:VID655135 VRZ655054:VRZ655135 WBV655054:WBV655135 WLR655054:WLR655135 WVN655054:WVN655135 F720590:F720671 JB720590:JB720671 SX720590:SX720671 ACT720590:ACT720671 AMP720590:AMP720671 AWL720590:AWL720671 BGH720590:BGH720671 BQD720590:BQD720671 BZZ720590:BZZ720671 CJV720590:CJV720671 CTR720590:CTR720671 DDN720590:DDN720671 DNJ720590:DNJ720671 DXF720590:DXF720671 EHB720590:EHB720671 EQX720590:EQX720671 FAT720590:FAT720671 FKP720590:FKP720671 FUL720590:FUL720671 GEH720590:GEH720671 GOD720590:GOD720671 GXZ720590:GXZ720671 HHV720590:HHV720671 HRR720590:HRR720671 IBN720590:IBN720671 ILJ720590:ILJ720671 IVF720590:IVF720671 JFB720590:JFB720671 JOX720590:JOX720671 JYT720590:JYT720671 KIP720590:KIP720671 KSL720590:KSL720671 LCH720590:LCH720671 LMD720590:LMD720671 LVZ720590:LVZ720671 MFV720590:MFV720671 MPR720590:MPR720671 MZN720590:MZN720671 NJJ720590:NJJ720671 NTF720590:NTF720671 ODB720590:ODB720671 OMX720590:OMX720671 OWT720590:OWT720671 PGP720590:PGP720671 PQL720590:PQL720671 QAH720590:QAH720671 QKD720590:QKD720671 QTZ720590:QTZ720671 RDV720590:RDV720671 RNR720590:RNR720671 RXN720590:RXN720671 SHJ720590:SHJ720671 SRF720590:SRF720671 TBB720590:TBB720671 TKX720590:TKX720671 TUT720590:TUT720671 UEP720590:UEP720671 UOL720590:UOL720671 UYH720590:UYH720671 VID720590:VID720671 VRZ720590:VRZ720671 WBV720590:WBV720671 WLR720590:WLR720671 WVN720590:WVN720671 F786126:F786207 JB786126:JB786207 SX786126:SX786207 ACT786126:ACT786207 AMP786126:AMP786207 AWL786126:AWL786207 BGH786126:BGH786207 BQD786126:BQD786207 BZZ786126:BZZ786207 CJV786126:CJV786207 CTR786126:CTR786207 DDN786126:DDN786207 DNJ786126:DNJ786207 DXF786126:DXF786207 EHB786126:EHB786207 EQX786126:EQX786207 FAT786126:FAT786207 FKP786126:FKP786207 FUL786126:FUL786207 GEH786126:GEH786207 GOD786126:GOD786207 GXZ786126:GXZ786207 HHV786126:HHV786207 HRR786126:HRR786207 IBN786126:IBN786207 ILJ786126:ILJ786207 IVF786126:IVF786207 JFB786126:JFB786207 JOX786126:JOX786207 JYT786126:JYT786207 KIP786126:KIP786207 KSL786126:KSL786207 LCH786126:LCH786207 LMD786126:LMD786207 LVZ786126:LVZ786207 MFV786126:MFV786207 MPR786126:MPR786207 MZN786126:MZN786207 NJJ786126:NJJ786207 NTF786126:NTF786207 ODB786126:ODB786207 OMX786126:OMX786207 OWT786126:OWT786207 PGP786126:PGP786207 PQL786126:PQL786207 QAH786126:QAH786207 QKD786126:QKD786207 QTZ786126:QTZ786207 RDV786126:RDV786207 RNR786126:RNR786207 RXN786126:RXN786207 SHJ786126:SHJ786207 SRF786126:SRF786207 TBB786126:TBB786207 TKX786126:TKX786207 TUT786126:TUT786207 UEP786126:UEP786207 UOL786126:UOL786207 UYH786126:UYH786207 VID786126:VID786207 VRZ786126:VRZ786207 WBV786126:WBV786207 WLR786126:WLR786207 WVN786126:WVN786207 F851662:F851743 JB851662:JB851743 SX851662:SX851743 ACT851662:ACT851743 AMP851662:AMP851743 AWL851662:AWL851743 BGH851662:BGH851743 BQD851662:BQD851743 BZZ851662:BZZ851743 CJV851662:CJV851743 CTR851662:CTR851743 DDN851662:DDN851743 DNJ851662:DNJ851743 DXF851662:DXF851743 EHB851662:EHB851743 EQX851662:EQX851743 FAT851662:FAT851743 FKP851662:FKP851743 FUL851662:FUL851743 GEH851662:GEH851743 GOD851662:GOD851743 GXZ851662:GXZ851743 HHV851662:HHV851743 HRR851662:HRR851743 IBN851662:IBN851743 ILJ851662:ILJ851743 IVF851662:IVF851743 JFB851662:JFB851743 JOX851662:JOX851743 JYT851662:JYT851743 KIP851662:KIP851743 KSL851662:KSL851743 LCH851662:LCH851743 LMD851662:LMD851743 LVZ851662:LVZ851743 MFV851662:MFV851743 MPR851662:MPR851743 MZN851662:MZN851743 NJJ851662:NJJ851743 NTF851662:NTF851743 ODB851662:ODB851743 OMX851662:OMX851743 OWT851662:OWT851743 PGP851662:PGP851743 PQL851662:PQL851743 QAH851662:QAH851743 QKD851662:QKD851743 QTZ851662:QTZ851743 RDV851662:RDV851743 RNR851662:RNR851743 RXN851662:RXN851743 SHJ851662:SHJ851743 SRF851662:SRF851743 TBB851662:TBB851743 TKX851662:TKX851743 TUT851662:TUT851743 UEP851662:UEP851743 UOL851662:UOL851743 UYH851662:UYH851743 VID851662:VID851743 VRZ851662:VRZ851743 WBV851662:WBV851743 WLR851662:WLR851743 WVN851662:WVN851743 F917198:F917279 JB917198:JB917279 SX917198:SX917279 ACT917198:ACT917279 AMP917198:AMP917279 AWL917198:AWL917279 BGH917198:BGH917279 BQD917198:BQD917279 BZZ917198:BZZ917279 CJV917198:CJV917279 CTR917198:CTR917279 DDN917198:DDN917279 DNJ917198:DNJ917279 DXF917198:DXF917279 EHB917198:EHB917279 EQX917198:EQX917279 FAT917198:FAT917279 FKP917198:FKP917279 FUL917198:FUL917279 GEH917198:GEH917279 GOD917198:GOD917279 GXZ917198:GXZ917279 HHV917198:HHV917279 HRR917198:HRR917279 IBN917198:IBN917279 ILJ917198:ILJ917279 IVF917198:IVF917279 JFB917198:JFB917279 JOX917198:JOX917279 JYT917198:JYT917279 KIP917198:KIP917279 KSL917198:KSL917279 LCH917198:LCH917279 LMD917198:LMD917279 LVZ917198:LVZ917279 MFV917198:MFV917279 MPR917198:MPR917279 MZN917198:MZN917279 NJJ917198:NJJ917279 NTF917198:NTF917279 ODB917198:ODB917279 OMX917198:OMX917279 OWT917198:OWT917279 PGP917198:PGP917279 PQL917198:PQL917279 QAH917198:QAH917279 QKD917198:QKD917279 QTZ917198:QTZ917279 RDV917198:RDV917279 RNR917198:RNR917279 RXN917198:RXN917279 SHJ917198:SHJ917279 SRF917198:SRF917279 TBB917198:TBB917279 TKX917198:TKX917279 TUT917198:TUT917279 UEP917198:UEP917279 UOL917198:UOL917279 UYH917198:UYH917279 VID917198:VID917279 VRZ917198:VRZ917279 WBV917198:WBV917279 WLR917198:WLR917279 WVN917198:WVN917279 F982734:F982815 JB982734:JB982815 SX982734:SX982815 ACT982734:ACT982815 AMP982734:AMP982815 AWL982734:AWL982815 BGH982734:BGH982815 BQD982734:BQD982815 BZZ982734:BZZ982815 CJV982734:CJV982815 CTR982734:CTR982815 DDN982734:DDN982815 DNJ982734:DNJ982815 DXF982734:DXF982815 EHB982734:EHB982815 EQX982734:EQX982815 FAT982734:FAT982815 FKP982734:FKP982815 FUL982734:FUL982815 GEH982734:GEH982815 GOD982734:GOD982815 GXZ982734:GXZ982815 HHV982734:HHV982815 HRR982734:HRR982815 IBN982734:IBN982815 ILJ982734:ILJ982815 IVF982734:IVF982815 JFB982734:JFB982815 JOX982734:JOX982815 JYT982734:JYT982815 KIP982734:KIP982815 KSL982734:KSL982815 LCH982734:LCH982815 LMD982734:LMD982815 LVZ982734:LVZ982815 MFV982734:MFV982815 MPR982734:MPR982815 MZN982734:MZN982815 NJJ982734:NJJ982815 NTF982734:NTF982815 ODB982734:ODB982815 OMX982734:OMX982815 OWT982734:OWT982815 PGP982734:PGP982815 PQL982734:PQL982815 QAH982734:QAH982815 QKD982734:QKD982815 QTZ982734:QTZ982815 RDV982734:RDV982815 RNR982734:RNR982815 RXN982734:RXN982815 SHJ982734:SHJ982815 SRF982734:SRF982815 TBB982734:TBB982815 TKX982734:TKX982815 TUT982734:TUT982815 UEP982734:UEP982815 UOL982734:UOL982815 UYH982734:UYH982815 VID982734:VID982815 VRZ982734:VRZ982815 WBV982734:WBV982815 WLR982734:WLR982815 WVN982734:WVN982815 WVN5:WVN10 WLR5:WLR10 WBV5:WBV10 VRZ5:VRZ10 VID5:VID10 UYH5:UYH10 UOL5:UOL10 UEP5:UEP10 TUT5:TUT10 TKX5:TKX10 TBB5:TBB10 SRF5:SRF10 SHJ5:SHJ10 RXN5:RXN10 RNR5:RNR10 RDV5:RDV10 QTZ5:QTZ10 QKD5:QKD10 QAH5:QAH10 PQL5:PQL10 PGP5:PGP10 OWT5:OWT10 OMX5:OMX10 ODB5:ODB10 NTF5:NTF10 NJJ5:NJJ10 MZN5:MZN10 MPR5:MPR10 MFV5:MFV10 LVZ5:LVZ10 LMD5:LMD10 LCH5:LCH10 KSL5:KSL10 KIP5:KIP10 JYT5:JYT10 JOX5:JOX10 JFB5:JFB10 IVF5:IVF10 ILJ5:ILJ10 IBN5:IBN10 HRR5:HRR10 HHV5:HHV10 GXZ5:GXZ10 GOD5:GOD10 GEH5:GEH10 FUL5:FUL10 FKP5:FKP10 FAT5:FAT10 EQX5:EQX10 EHB5:EHB10 DXF5:DXF10 DNJ5:DNJ10 DDN5:DDN10 CTR5:CTR10 CJV5:CJV10 BZZ5:BZZ10 BQD5:BQD10 BGH5:BGH10 AWL5:AWL10 AMP5:AMP10 ACT5:ACT10 SX5:SX10 JB5:JB10 F5:F10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教师及实验</vt:lpstr>
      <vt:lpstr>教师及实验!Print_Titles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2019-05-20T01:59:06Z</dcterms:modified>
</cp:coreProperties>
</file>